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hauoraaotearoa.sharepoint.com/sites/1000424/Nationwide/PUC and PUDDs/PUDD updates/Changes Sheet 30/"/>
    </mc:Choice>
  </mc:AlternateContent>
  <xr:revisionPtr revIDLastSave="0" documentId="8_{C37C9A1B-FF61-4845-9F05-DA884DD6E050}" xr6:coauthVersionLast="47" xr6:coauthVersionMax="47" xr10:uidLastSave="{00000000-0000-0000-0000-000000000000}"/>
  <bookViews>
    <workbookView xWindow="-28920" yWindow="-120" windowWidth="29040" windowHeight="15840" tabRatio="414" xr2:uid="{00000000-000D-0000-FFFF-FFFF00000000}"/>
  </bookViews>
  <sheets>
    <sheet name="Summary Changes v30" sheetId="6" r:id="rId1"/>
    <sheet name="Changes Sheet v30" sheetId="3" r:id="rId2"/>
  </sheets>
  <externalReferences>
    <externalReference r:id="rId3"/>
    <externalReference r:id="rId4"/>
    <externalReference r:id="rId5"/>
    <externalReference r:id="rId6"/>
  </externalReferences>
  <definedNames>
    <definedName name="_xlnm._FilterDatabase" localSheetId="1" hidden="1">'Changes Sheet v30'!$A$3:$T$146</definedName>
    <definedName name="_xlnm._FilterDatabase" localSheetId="0" hidden="1">'Summary Changes v30'!$A$7:$D$24</definedName>
    <definedName name="ACC">#REF!</definedName>
    <definedName name="Community">#REF!</definedName>
    <definedName name="CTA">#REF!</definedName>
    <definedName name="DSS">#REF!</definedName>
    <definedName name="ff">#REF!</definedName>
    <definedName name="fff">#REF!</definedName>
    <definedName name="ffff">#REF!</definedName>
    <definedName name="ggg">#REF!</definedName>
    <definedName name="HOP">#REF!</definedName>
    <definedName name="Maori">#REF!</definedName>
    <definedName name="MEDSURG">#REF!</definedName>
    <definedName name="Mental">#REF!</definedName>
    <definedName name="MOH">#REF!</definedName>
    <definedName name="NSU">#REF!</definedName>
    <definedName name="Operating_Group">[1]Sheet1!$B$98:$B$118</definedName>
    <definedName name="Output" localSheetId="0">[2]Sheet1!$D$2:$D$208</definedName>
    <definedName name="Output">[3]Sheet1!$D$2:$D$208</definedName>
    <definedName name="OutputCode">[4]Output_Suboutput!$A$2:$A$14</definedName>
    <definedName name="PACISLAND">#REF!</definedName>
    <definedName name="Personal">#REF!</definedName>
    <definedName name="Public">#REF!</definedName>
    <definedName name="ServiceGroup" localSheetId="0">[2]Sheet1!$A$2:$A$32</definedName>
    <definedName name="ServiceGroup">[3]Sheet1!$A$2:$A$32</definedName>
    <definedName name="suboutput" localSheetId="0">[2]Sheet1!$B$2:$B$208</definedName>
    <definedName name="suboutput">[3]Sheet1!$B$2:$B$208</definedName>
    <definedName name="Unit_of_Measure" localSheetId="0">[2]Sheet1!$A$35:$A$95</definedName>
    <definedName name="Unit_of_Measure">[3]Sheet1!$A$35:$A$95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6" l="1"/>
  <c r="C24" i="6"/>
  <c r="C25" i="6"/>
  <c r="C26" i="6"/>
  <c r="C27" i="6"/>
  <c r="C28" i="6"/>
  <c r="C29" i="6"/>
  <c r="C30" i="6"/>
  <c r="B23" i="6"/>
  <c r="B24" i="6"/>
  <c r="B25" i="6"/>
  <c r="B26" i="6"/>
  <c r="B27" i="6"/>
  <c r="B28" i="6"/>
  <c r="B29" i="6"/>
  <c r="B30" i="6"/>
  <c r="A23" i="6"/>
  <c r="A24" i="6"/>
  <c r="A25" i="6"/>
  <c r="A26" i="6"/>
  <c r="A27" i="6"/>
  <c r="A28" i="6"/>
  <c r="A29" i="6"/>
  <c r="A30" i="6"/>
  <c r="C9" i="6"/>
  <c r="C10" i="6"/>
  <c r="C11" i="6"/>
  <c r="C12" i="6"/>
  <c r="C13" i="6"/>
  <c r="C14" i="6"/>
  <c r="C15" i="6"/>
  <c r="C16" i="6"/>
  <c r="C17" i="6"/>
  <c r="C18" i="6"/>
  <c r="C19" i="6"/>
  <c r="C20" i="6"/>
  <c r="C21" i="6"/>
  <c r="C22" i="6"/>
  <c r="C8" i="6"/>
  <c r="B9" i="6"/>
  <c r="B10" i="6"/>
  <c r="B11" i="6"/>
  <c r="B12" i="6"/>
  <c r="B13" i="6"/>
  <c r="B14" i="6"/>
  <c r="B15" i="6"/>
  <c r="B16" i="6"/>
  <c r="B17" i="6"/>
  <c r="B18" i="6"/>
  <c r="B19" i="6"/>
  <c r="B20" i="6"/>
  <c r="B21" i="6"/>
  <c r="B22" i="6"/>
  <c r="B8" i="6"/>
  <c r="A9" i="6"/>
  <c r="A10" i="6"/>
  <c r="A11" i="6"/>
  <c r="A12" i="6"/>
  <c r="A13" i="6"/>
  <c r="A14" i="6"/>
  <c r="A15" i="6"/>
  <c r="A16" i="6"/>
  <c r="A17" i="6"/>
  <c r="A18" i="6"/>
  <c r="A19" i="6"/>
  <c r="A20" i="6"/>
  <c r="A21" i="6"/>
  <c r="A22" i="6"/>
  <c r="A8" i="6"/>
</calcChain>
</file>

<file path=xl/sharedStrings.xml><?xml version="1.0" encoding="utf-8"?>
<sst xmlns="http://schemas.openxmlformats.org/spreadsheetml/2006/main" count="296" uniqueCount="171">
  <si>
    <t>Summary of Changes for</t>
  </si>
  <si>
    <t>PUDD Version 2025/26 V30</t>
  </si>
  <si>
    <t>(active from specified start dates)</t>
  </si>
  <si>
    <t>new codes</t>
  </si>
  <si>
    <t>retired codes</t>
  </si>
  <si>
    <t>changed codes</t>
  </si>
  <si>
    <t>Purchase Unit Code</t>
  </si>
  <si>
    <t>Purchase Unit Name</t>
  </si>
  <si>
    <t>Recommended Changes</t>
  </si>
  <si>
    <t>Changes Sheet PUDD version</t>
  </si>
  <si>
    <t>effective for</t>
  </si>
  <si>
    <t>CMS information</t>
  </si>
  <si>
    <t>NNPAC information</t>
  </si>
  <si>
    <t>Change</t>
  </si>
  <si>
    <t>Change date</t>
  </si>
  <si>
    <t>Reason</t>
  </si>
  <si>
    <t>Major Service Group</t>
  </si>
  <si>
    <t>Purchase Unit Code Description</t>
  </si>
  <si>
    <t>Purchase Unit Definition</t>
  </si>
  <si>
    <t>Unit of Measure</t>
  </si>
  <si>
    <t>Category</t>
  </si>
  <si>
    <t>Sub Cat</t>
  </si>
  <si>
    <t>National Collections and/or Payment Systems</t>
  </si>
  <si>
    <t>Natural Account Code</t>
  </si>
  <si>
    <t>Output Class</t>
  </si>
  <si>
    <t>Service Specification link</t>
  </si>
  <si>
    <t>Remapping</t>
  </si>
  <si>
    <t>Mandatory in NNPAC (Y=Yes or O=Optional), leave blank if not reported to NNPAC</t>
  </si>
  <si>
    <t>PU type</t>
  </si>
  <si>
    <t>IDF UoM</t>
  </si>
  <si>
    <t xml:space="preserve">Start Date </t>
  </si>
  <si>
    <t>End Date</t>
  </si>
  <si>
    <t>Retire</t>
  </si>
  <si>
    <t>Recommended to retire - only one DHB using this PU.</t>
  </si>
  <si>
    <t>Community Ref. Tests</t>
  </si>
  <si>
    <t>CS04007</t>
  </si>
  <si>
    <t>Community referred tests - urology</t>
  </si>
  <si>
    <t>Urology tests referred by a general practitioner or private specialist. e.g. urodynamics. Includes interpretation and reporting of the test. Excludes tests referred by District staff.</t>
  </si>
  <si>
    <t>Test</t>
  </si>
  <si>
    <t>Community Diagnostics</t>
  </si>
  <si>
    <t>Other</t>
  </si>
  <si>
    <t>NNPAC</t>
  </si>
  <si>
    <t>Mandatory service specification - Community Referred Tests (Hospitals)</t>
  </si>
  <si>
    <t>Map to urodynamics S70007 or as an input into a urology clinic</t>
  </si>
  <si>
    <t>Change to reporting destination</t>
  </si>
  <si>
    <t>Map to CMS only - a new PU (HOP246) will be set up for District  AT&amp;R reporting to NMDS</t>
  </si>
  <si>
    <t>Whaikaha</t>
  </si>
  <si>
    <t>DSS214</t>
  </si>
  <si>
    <t>ATR Inpatient</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</si>
  <si>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</si>
  <si>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Occupied bed day</t>
  </si>
  <si>
    <t>AT&amp;R</t>
  </si>
  <si>
    <t>Input</t>
  </si>
  <si>
    <t>CMS</t>
  </si>
  <si>
    <t>HOP246 for Districts</t>
  </si>
  <si>
    <t>Health of Older People</t>
  </si>
  <si>
    <t>HOP214</t>
  </si>
  <si>
    <t>Multidisciplinary inpatient assessment treatment and rehabilitation for older people 65 years and over with complex medical, cognitive, functional and social needs with the aim of enabling them to live independently in the community. (Excludes mental health and addiction services)</t>
  </si>
  <si>
    <t>Change national collections to CMS.  Districts using this PU will map to new audiology PU AH01015.</t>
  </si>
  <si>
    <t>DSS240</t>
  </si>
  <si>
    <t>Management of Hearing Aid Services</t>
  </si>
  <si>
    <t>Reimburse the Hearing Aid provider for each hearing aid, hearing aid repair or hearing aid subsidy supplied to an eligible person</t>
  </si>
  <si>
    <t>Claim</t>
  </si>
  <si>
    <t>Disability Services</t>
  </si>
  <si>
    <t>Environmental Support</t>
  </si>
  <si>
    <t>Whaikaka Ministry of Disabled People</t>
  </si>
  <si>
    <t>Retire PUC - map to DOM112</t>
  </si>
  <si>
    <t>Medical</t>
  </si>
  <si>
    <t>M55005</t>
  </si>
  <si>
    <t>Paediatric community programme - Nurse follow up</t>
  </si>
  <si>
    <t>Seventy-two hour nurse follow up of children who have been assessed acutely in a designated acute assessment unit.</t>
  </si>
  <si>
    <t>Service</t>
  </si>
  <si>
    <t>Paediatrics</t>
  </si>
  <si>
    <t>Outpatient</t>
  </si>
  <si>
    <t>Mandatory service specification - Tier 2 General Community and Paediatric Services</t>
  </si>
  <si>
    <t>DOM112</t>
  </si>
  <si>
    <t>M55006</t>
  </si>
  <si>
    <t>Enuresis Programme</t>
  </si>
  <si>
    <t>Bed wetting programme</t>
  </si>
  <si>
    <t>Change national collections to CMS.  Districts using this PU count outputs against AH PUs</t>
  </si>
  <si>
    <t>M80013</t>
  </si>
  <si>
    <t>Specialist Palliative care - community allied health</t>
  </si>
  <si>
    <t>Specialist palliative care delivered to outpatients and in the community by specialist allied health professionals (includes grief and loss counselling). Excludes primary palliative care services funded under the AH series purchase unit codes</t>
  </si>
  <si>
    <t>Client</t>
  </si>
  <si>
    <t>MEDSURG</t>
  </si>
  <si>
    <t>Mandatory service specification - Tier 2 Allied Health Services Non Inpatient</t>
  </si>
  <si>
    <t>Retire PU, can map to relevant AH PU</t>
  </si>
  <si>
    <t>PC0010</t>
  </si>
  <si>
    <t>Pain Psychosocial 1st assessment</t>
  </si>
  <si>
    <t>First attendance for assessment by a Clinical / Health Psychologist, Occupational Therapist or Nurse Practitioner trained in psychosocial assessments.</t>
  </si>
  <si>
    <t>Attendance</t>
  </si>
  <si>
    <t>Pain</t>
  </si>
  <si>
    <t>Mandatory service specification - Tier 2 Pain Management Service</t>
  </si>
  <si>
    <t>Retire as small volume only.  Activity could be mapped to a minor procedure PU.</t>
  </si>
  <si>
    <t>PC0014</t>
  </si>
  <si>
    <t>Pain Interventional procedures – non Operating room</t>
  </si>
  <si>
    <t>A biomedical intervention performed by a Pain management medical practitioner in a procedure room, not requiring an operating room.</t>
  </si>
  <si>
    <t>Retire PUC, capture as WIES</t>
  </si>
  <si>
    <t>PC0015</t>
  </si>
  <si>
    <t>Pain Interventional procedures – operating room</t>
  </si>
  <si>
    <t>A biomedical intervention performed by a Pain Specialist - a medical practitioner trained in Pain Medicine in the operating room, requiring operating theatre and/or radiology assistance (for non-admitted patients only).</t>
  </si>
  <si>
    <t>PC0016</t>
  </si>
  <si>
    <t>Pain Psychosocial – Follow up</t>
  </si>
  <si>
    <t>Follow up attendance to a Clinical / Health Psychologist, Occupational Therapist or Nurse Practitioner trained in psychosocial assessments.</t>
  </si>
  <si>
    <t>Activity mapped to either S00011 or S00012</t>
  </si>
  <si>
    <t>Surgical</t>
  </si>
  <si>
    <t>S25007</t>
  </si>
  <si>
    <t>Otoneurology Clinic</t>
  </si>
  <si>
    <t>Specialist clinic for first and follow up assessments to a specialist ORL specialist or medical officer at registrar level or above or nurse practitioner. Multi disciplinary specialist service for complex head and neck care.</t>
  </si>
  <si>
    <t>Mandatory service specification- Tier 1 Specialist Medical and Surgical Services</t>
  </si>
  <si>
    <t>New</t>
  </si>
  <si>
    <t>A new PU will be set up for District  AT&amp;R reporting to NMDS for the combined HOP214 and DSS214 PUs</t>
  </si>
  <si>
    <t>HOP246</t>
  </si>
  <si>
    <t>AT&amp;R (assessment treatment and rehabilitation)</t>
  </si>
  <si>
    <t>Multidisciplinary inpatient assessment treatment and rehabilitation for older people with complex medical, cognitive, functional and social needs with the aim of enabling them to live independently in the community. (Excludes mental health and addiction services)</t>
  </si>
  <si>
    <t>HOP</t>
  </si>
  <si>
    <t>Age Related</t>
  </si>
  <si>
    <t>NMDS</t>
  </si>
  <si>
    <t>Hospital 
and specialist services</t>
  </si>
  <si>
    <t>Mandatory service specification - Tier 1 Community Health, Transitional and Support Services</t>
  </si>
  <si>
    <t>HOP214 and DSS214</t>
  </si>
  <si>
    <t>A new PU is to be set up for  Challenges/Desensitisation  </t>
  </si>
  <si>
    <t xml:space="preserve">Medical </t>
  </si>
  <si>
    <t>MS02031</t>
  </si>
  <si>
    <t>Challenges/Desensitisation  </t>
  </si>
  <si>
    <t>An attendance as a day patient for patients who need to go through a challenge or desensitisation regime to food, drugs, venom or other allergens that can cause a severe reaction that may lead to hospitalisation.  The challenge is in a hospital setting and requires clinical supervision.  Patch testing is excluded. </t>
  </si>
  <si>
    <t>Other Med Surg</t>
  </si>
  <si>
    <t>NMDS and NNPAC</t>
  </si>
  <si>
    <t>Mandatory</t>
  </si>
  <si>
    <t>O - Procedure</t>
  </si>
  <si>
    <t>Event</t>
  </si>
  <si>
    <t>a new PU is to be set up for specialist paediatric AT&amp;R services with a supporting rule in the casemix framework document</t>
  </si>
  <si>
    <t>Disability Support Services</t>
  </si>
  <si>
    <t>DSS274</t>
  </si>
  <si>
    <t>Specialist Paediatric Rehabilitation</t>
  </si>
  <si>
    <t>Interdisciplinary inpatient and outpatient tertiary level service providing intensive rehabilitation of children and young people up to 16 years of age (or still in full time education and under paediatric care) with complex  medical conditions to maximise functional potential. (Excludes mental health these are purchased under a separate purchase unit).</t>
  </si>
  <si>
    <t>DSS</t>
  </si>
  <si>
    <t>Services Child Disability</t>
  </si>
  <si>
    <t>New PUC for the Mental Health Innovatation Fund</t>
  </si>
  <si>
    <t>Mental Health</t>
  </si>
  <si>
    <t>MHIF01H</t>
  </si>
  <si>
    <t>MH&amp;A Innovation Fund - Individual/family counselling</t>
  </si>
  <si>
    <r>
      <t xml:space="preserve">A service  to support mental wellbeing by providing evidence based </t>
    </r>
    <r>
      <rPr>
        <sz val="12"/>
        <color rgb="FF000000"/>
        <rFont val="Aptos"/>
        <family val="2"/>
      </rPr>
      <t> talking therapies/counselling for individuals /families. Funded through the time-limited  Mental Health and Addiction Community Sector Innovation Fund budget initiative.</t>
    </r>
  </si>
  <si>
    <t>Fee for Service</t>
  </si>
  <si>
    <t>Mental</t>
  </si>
  <si>
    <t>Community Services</t>
  </si>
  <si>
    <t>Mental 
health and addiction</t>
  </si>
  <si>
    <t>MHIF01C</t>
  </si>
  <si>
    <t>MH&amp;A Innovation Fund - Nursing &amp; allied health</t>
  </si>
  <si>
    <r>
      <t>A service to support mental wellbeing by providing evidence-based therapeutic interventions</t>
    </r>
    <r>
      <rPr>
        <sz val="12"/>
        <color rgb="FF000000"/>
        <rFont val="Aptos"/>
        <family val="2"/>
      </rPr>
      <t xml:space="preserve"> .   The service is provided by nursing and allied health staff. Funded through the time-limited  Mental Health and Addiction Community Sector Innovation Fund budget initiative. </t>
    </r>
  </si>
  <si>
    <t>Clinical FTE</t>
  </si>
  <si>
    <t>MHIF01D</t>
  </si>
  <si>
    <t>MH&amp;A Innovation Fund – Non- clinical staff</t>
  </si>
  <si>
    <r>
      <t>A service to support mental wellbeing by providing cultural support, peer support or other support. The service is provided by non-clinical staff.</t>
    </r>
    <r>
      <rPr>
        <i/>
        <sz val="12"/>
        <color rgb="FF000000"/>
        <rFont val="Aptos"/>
        <family val="2"/>
      </rPr>
      <t xml:space="preserve"> </t>
    </r>
    <r>
      <rPr>
        <sz val="12"/>
        <color rgb="FF000000"/>
        <rFont val="Aptos"/>
        <family val="2"/>
      </rPr>
      <t>Funded through the time-limited  Mental Health and Addiction Community Sector Innovation Fund budget initiative.</t>
    </r>
  </si>
  <si>
    <t>Non-clinical FTE</t>
  </si>
  <si>
    <t>MHIF01G</t>
  </si>
  <si>
    <t>MH&amp;A Innovation Fund - Counselling groups</t>
  </si>
  <si>
    <t>A service to support mental wellbeing by providing evidence based talking therapies / counselling delivered through therapeutic group programmes.  Funded through the time-limited  Mental Health and Addiction Community Sector Innovation Fund budget initiative.</t>
  </si>
  <si>
    <t>MHIF02</t>
  </si>
  <si>
    <t>MH&amp;A Innovation Fund - Programmes</t>
  </si>
  <si>
    <t>A population-based programme to support mental wellbeing, including training and health promotion programmes.  Funded through the time-limited  Mental Health and Addiction Community Sector Innovation Fund budget initiative.</t>
  </si>
  <si>
    <t>Programme</t>
  </si>
  <si>
    <t>MHIF03</t>
  </si>
  <si>
    <t>MH&amp;A Innovation Fund – Navigation</t>
  </si>
  <si>
    <t xml:space="preserve">A phone-/web-based service providing navigation support.  Funded through the time-limited  Mental Health and Addiction Community Sector Innovation Fund budget initiative. </t>
  </si>
  <si>
    <t>MHIF04</t>
  </si>
  <si>
    <t>MH&amp;A Innovation Fund - Digital Innovation</t>
  </si>
  <si>
    <t>Development of digital solution including e-therapy/ digital resources.  Funded through the time-limited  Mental Health and Addiction Community Sector Innovation Fund budget initiative.</t>
  </si>
  <si>
    <t xml:space="preserve">MHIFES </t>
  </si>
  <si>
    <t xml:space="preserve">MH&amp;A Innovation Fund – Establishment </t>
  </si>
  <si>
    <r>
      <t xml:space="preserve">Investment supporting the establishment of a Mental Health Innovation Fund service </t>
    </r>
    <r>
      <rPr>
        <sz val="12"/>
        <color rgb="FF000000"/>
        <rFont val="Aptos"/>
        <family val="2"/>
      </rPr>
      <t> or programme.   Funded through the time-limited  Mental Health and Addiction Community Sector Innovation Fund budget initiative.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</si>
</sst>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amily val="2"/>
    </font>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b/>
      <sz val="11"/>
      <name val="Calibri"/>
      <family val="2"/>
      <scheme val="minor"/>
    </font>
    <font>
      <b/>
      <sz val="10"/>
      <name val="Calibri"/>
      <family val="2"/>
      <scheme val="minor"/>
    </font>
    <font>
      <u/>
      <sz val="10"/>
      <color indexed="12"/>
      <name val="Arial"/>
      <family val="2"/>
    </font>
    <font>
      <sz val="11"/>
      <name val="Calibri"/>
      <family val="2"/>
      <scheme val="minor"/>
    </font>
    <font>
      <sz val="10"/>
      <color indexed="8"/>
      <name val="Arial"/>
      <family val="2"/>
    </font>
    <font>
      <sz val="10"/>
      <name val="Arial"/>
      <family val="2"/>
    </font>
    <font>
      <sz val="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name val="Calibri"/>
      <family val="2"/>
      <scheme val="minor"/>
    </font>
    <font>
      <b/>
      <sz val="20"/>
      <name val="Calibri"/>
      <family val="2"/>
      <scheme val="minor"/>
    </font>
    <font>
      <b/>
      <sz val="12"/>
      <name val="Calibri"/>
      <family val="2"/>
      <scheme val="minor"/>
    </font>
    <font>
      <sz val="20"/>
      <name val="Calibri"/>
      <family val="2"/>
      <scheme val="minor"/>
    </font>
    <font>
      <sz val="12"/>
      <name val="Calibri"/>
      <family val="2"/>
      <scheme val="minor"/>
    </font>
    <font>
      <sz val="12"/>
      <color theme="1"/>
      <name val="Calibri"/>
      <family val="2"/>
      <scheme val="minor"/>
    </font>
    <font>
      <sz val="10"/>
      <color indexed="8"/>
      <name val="Arial"/>
      <family val="2"/>
    </font>
    <font>
      <u/>
      <sz val="11"/>
      <color theme="10"/>
      <name val="Arial"/>
      <family val="2"/>
    </font>
    <font>
      <sz val="11"/>
      <color rgb="FF000000"/>
      <name val="Calibri"/>
      <family val="2"/>
    </font>
    <font>
      <sz val="12"/>
      <name val="Calibri"/>
      <family val="2"/>
    </font>
    <font>
      <sz val="12"/>
      <color rgb="FF000000"/>
      <name val="Calibri"/>
      <family val="2"/>
    </font>
    <font>
      <b/>
      <sz val="14"/>
      <color theme="1"/>
      <name val="Arial"/>
      <family val="2"/>
    </font>
    <font>
      <b/>
      <sz val="18"/>
      <color theme="1"/>
      <name val="Arial"/>
      <family val="2"/>
    </font>
    <font>
      <sz val="14"/>
      <color theme="1"/>
      <name val="Arial"/>
      <family val="2"/>
    </font>
    <font>
      <b/>
      <sz val="10"/>
      <color theme="1"/>
      <name val="Arial"/>
      <family val="2"/>
    </font>
    <font>
      <sz val="11"/>
      <name val="Aptos"/>
      <family val="2"/>
      <charset val="1"/>
    </font>
    <font>
      <sz val="12"/>
      <color rgb="FF000000"/>
      <name val="Aptos"/>
      <family val="2"/>
    </font>
    <font>
      <i/>
      <sz val="12"/>
      <color rgb="FF000000"/>
      <name val="Aptos"/>
      <family val="2"/>
    </font>
  </fonts>
  <fills count="29">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1">
    <xf numFmtId="0" fontId="0" fillId="0" borderId="0"/>
    <xf numFmtId="0" fontId="5" fillId="0" borderId="0"/>
    <xf numFmtId="0" fontId="8" fillId="0" borderId="0" applyNumberFormat="0" applyFill="0" applyBorder="0" applyAlignment="0" applyProtection="0">
      <alignment vertical="top"/>
      <protection locked="0"/>
    </xf>
    <xf numFmtId="0" fontId="10" fillId="0" borderId="0"/>
    <xf numFmtId="0" fontId="13" fillId="0" borderId="0"/>
    <xf numFmtId="0" fontId="1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7" fillId="23" borderId="6" applyNumberFormat="0" applyAlignment="0" applyProtection="0"/>
    <xf numFmtId="0" fontId="18" fillId="24" borderId="7" applyNumberFormat="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10" borderId="6" applyNumberFormat="0" applyAlignment="0" applyProtection="0"/>
    <xf numFmtId="0" fontId="25" fillId="0" borderId="11" applyNumberFormat="0" applyFill="0" applyAlignment="0" applyProtection="0"/>
    <xf numFmtId="0" fontId="26" fillId="25" borderId="0" applyNumberFormat="0" applyBorder="0" applyAlignment="0" applyProtection="0"/>
    <xf numFmtId="0" fontId="11" fillId="0" borderId="0"/>
    <xf numFmtId="0" fontId="11" fillId="0" borderId="0"/>
    <xf numFmtId="0" fontId="11" fillId="0" borderId="0"/>
    <xf numFmtId="0" fontId="11" fillId="0" borderId="0"/>
    <xf numFmtId="0" fontId="11" fillId="26" borderId="12" applyNumberFormat="0" applyFont="0" applyAlignment="0" applyProtection="0"/>
    <xf numFmtId="0" fontId="27" fillId="23" borderId="13" applyNumberFormat="0" applyAlignment="0" applyProtection="0"/>
    <xf numFmtId="0" fontId="28" fillId="0" borderId="0" applyNumberFormat="0" applyFill="0" applyBorder="0" applyAlignment="0" applyProtection="0"/>
    <xf numFmtId="0" fontId="29" fillId="0" borderId="14"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alignment vertical="top"/>
      <protection locked="0"/>
    </xf>
    <xf numFmtId="0" fontId="11" fillId="26" borderId="12" applyNumberFormat="0" applyFont="0" applyAlignment="0" applyProtection="0"/>
    <xf numFmtId="0" fontId="3" fillId="0" borderId="0"/>
    <xf numFmtId="0" fontId="4" fillId="0" borderId="0"/>
    <xf numFmtId="0" fontId="3" fillId="0" borderId="0"/>
    <xf numFmtId="0" fontId="38" fillId="0" borderId="0"/>
    <xf numFmtId="0" fontId="1" fillId="0" borderId="0"/>
    <xf numFmtId="0" fontId="39" fillId="0" borderId="0" applyNumberFormat="0" applyFill="0" applyBorder="0" applyAlignment="0" applyProtection="0"/>
    <xf numFmtId="0" fontId="2" fillId="0" borderId="0"/>
    <xf numFmtId="0" fontId="4" fillId="0" borderId="0"/>
  </cellStyleXfs>
  <cellXfs count="65">
    <xf numFmtId="0" fontId="0" fillId="0" borderId="0" xfId="0"/>
    <xf numFmtId="0" fontId="6" fillId="4" borderId="0" xfId="0" applyFont="1" applyFill="1" applyAlignment="1">
      <alignment horizontal="left" vertical="top" wrapText="1"/>
    </xf>
    <xf numFmtId="0" fontId="7" fillId="4" borderId="0" xfId="0" applyFont="1" applyFill="1" applyAlignment="1">
      <alignment horizontal="left" vertical="top" wrapText="1"/>
    </xf>
    <xf numFmtId="14" fontId="6" fillId="4" borderId="0" xfId="0" applyNumberFormat="1" applyFont="1" applyFill="1" applyAlignment="1">
      <alignment horizontal="left" vertical="top" wrapText="1"/>
    </xf>
    <xf numFmtId="0" fontId="9" fillId="0" borderId="0" xfId="0" applyFont="1" applyAlignment="1">
      <alignment horizontal="left" vertical="top"/>
    </xf>
    <xf numFmtId="14" fontId="9" fillId="0" borderId="0" xfId="0" applyNumberFormat="1" applyFont="1" applyAlignment="1">
      <alignment horizontal="left" vertical="top"/>
    </xf>
    <xf numFmtId="0" fontId="6" fillId="4" borderId="0" xfId="0" applyFont="1" applyFill="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center" vertical="center"/>
    </xf>
    <xf numFmtId="0" fontId="32" fillId="2" borderId="0" xfId="0" applyFont="1" applyFill="1"/>
    <xf numFmtId="14" fontId="32" fillId="2" borderId="0" xfId="0" applyNumberFormat="1" applyFont="1" applyFill="1"/>
    <xf numFmtId="0" fontId="32" fillId="2" borderId="0" xfId="0" applyFont="1" applyFill="1" applyAlignment="1">
      <alignment wrapText="1"/>
    </xf>
    <xf numFmtId="0" fontId="33" fillId="2" borderId="0" xfId="0" applyFont="1" applyFill="1"/>
    <xf numFmtId="0" fontId="33" fillId="2" borderId="0" xfId="0" applyFont="1" applyFill="1" applyAlignment="1">
      <alignment horizontal="center" vertical="center"/>
    </xf>
    <xf numFmtId="0" fontId="34"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0" xfId="0" applyFont="1" applyFill="1" applyAlignment="1">
      <alignment horizontal="left" vertical="center" wrapText="1"/>
    </xf>
    <xf numFmtId="0" fontId="35" fillId="2" borderId="0" xfId="0" applyFont="1" applyFill="1" applyAlignment="1">
      <alignment horizontal="left" vertical="center"/>
    </xf>
    <xf numFmtId="0" fontId="34" fillId="0" borderId="5" xfId="0" applyFont="1" applyBorder="1" applyAlignment="1">
      <alignment horizontal="center" vertical="center" wrapText="1" shrinkToFit="1"/>
    </xf>
    <xf numFmtId="14" fontId="34" fillId="0" borderId="5" xfId="0" applyNumberFormat="1" applyFont="1" applyBorder="1" applyAlignment="1">
      <alignment horizontal="center" vertical="center" wrapText="1" shrinkToFit="1"/>
    </xf>
    <xf numFmtId="0" fontId="32" fillId="0" borderId="5" xfId="0" applyFont="1" applyBorder="1" applyAlignment="1">
      <alignment horizontal="center" wrapText="1"/>
    </xf>
    <xf numFmtId="0" fontId="7" fillId="0" borderId="5" xfId="0" applyFont="1" applyBorder="1" applyAlignment="1">
      <alignment horizontal="center" vertical="center" wrapText="1"/>
    </xf>
    <xf numFmtId="0" fontId="34"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0" xfId="0" applyFont="1"/>
    <xf numFmtId="14" fontId="36" fillId="0" borderId="0" xfId="0" applyNumberFormat="1" applyFont="1"/>
    <xf numFmtId="0" fontId="37" fillId="0" borderId="0" xfId="5" applyFont="1" applyAlignment="1">
      <alignment horizontal="left" vertical="top" wrapText="1"/>
    </xf>
    <xf numFmtId="0" fontId="37" fillId="0" borderId="0" xfId="5" applyFont="1" applyAlignment="1">
      <alignment vertical="top" wrapText="1"/>
    </xf>
    <xf numFmtId="14" fontId="36" fillId="0" borderId="0" xfId="0" applyNumberFormat="1" applyFont="1" applyAlignment="1">
      <alignment horizontal="left" vertical="top"/>
    </xf>
    <xf numFmtId="0" fontId="36" fillId="0" borderId="0" xfId="0" applyFont="1" applyAlignment="1">
      <alignment horizontal="left" vertical="top"/>
    </xf>
    <xf numFmtId="0" fontId="31" fillId="0" borderId="0" xfId="0" applyFont="1"/>
    <xf numFmtId="0" fontId="36" fillId="0" borderId="0" xfId="0" applyFont="1" applyAlignment="1">
      <alignment horizontal="left" vertical="top" wrapText="1"/>
    </xf>
    <xf numFmtId="0" fontId="36" fillId="0" borderId="0" xfId="0" applyFont="1" applyAlignment="1">
      <alignment vertical="top" wrapText="1"/>
    </xf>
    <xf numFmtId="0" fontId="37" fillId="0" borderId="0" xfId="0" applyFont="1" applyAlignment="1">
      <alignment vertical="top" wrapText="1"/>
    </xf>
    <xf numFmtId="0" fontId="36" fillId="0" borderId="0" xfId="0" applyFont="1" applyAlignment="1">
      <alignment wrapText="1"/>
    </xf>
    <xf numFmtId="0" fontId="41" fillId="0" borderId="0" xfId="0" applyFont="1"/>
    <xf numFmtId="0" fontId="41" fillId="0" borderId="0" xfId="0" applyFont="1" applyAlignment="1">
      <alignment horizontal="left" vertical="top" wrapText="1"/>
    </xf>
    <xf numFmtId="0" fontId="40" fillId="0" borderId="0" xfId="0" applyFont="1" applyAlignment="1">
      <alignment vertical="top" wrapText="1"/>
    </xf>
    <xf numFmtId="0" fontId="42" fillId="0" borderId="0" xfId="0" applyFont="1" applyAlignment="1">
      <alignment vertical="top" wrapText="1"/>
    </xf>
    <xf numFmtId="0" fontId="43" fillId="0" borderId="15" xfId="60" applyFont="1" applyBorder="1" applyAlignment="1">
      <alignment horizontal="left"/>
    </xf>
    <xf numFmtId="0" fontId="44" fillId="0" borderId="16" xfId="60" applyFont="1" applyBorder="1" applyAlignment="1">
      <alignment horizontal="left"/>
    </xf>
    <xf numFmtId="0" fontId="43" fillId="0" borderId="0" xfId="60" applyFont="1" applyAlignment="1">
      <alignment horizontal="left"/>
    </xf>
    <xf numFmtId="0" fontId="43" fillId="0" borderId="0" xfId="60" applyFont="1" applyAlignment="1">
      <alignment horizontal="left" vertical="top"/>
    </xf>
    <xf numFmtId="0" fontId="4" fillId="0" borderId="2" xfId="60" applyBorder="1" applyAlignment="1">
      <alignment horizontal="left"/>
    </xf>
    <xf numFmtId="0" fontId="4" fillId="0" borderId="3" xfId="60" applyBorder="1" applyAlignment="1">
      <alignment horizontal="left"/>
    </xf>
    <xf numFmtId="0" fontId="4" fillId="0" borderId="18" xfId="60" applyBorder="1" applyAlignment="1">
      <alignment horizontal="left"/>
    </xf>
    <xf numFmtId="0" fontId="4" fillId="0" borderId="19" xfId="60" applyBorder="1" applyAlignment="1">
      <alignment horizontal="left"/>
    </xf>
    <xf numFmtId="0" fontId="4" fillId="0" borderId="20" xfId="60" applyBorder="1" applyAlignment="1">
      <alignment horizontal="left"/>
    </xf>
    <xf numFmtId="0" fontId="4" fillId="0" borderId="21" xfId="60" applyBorder="1" applyAlignment="1">
      <alignment horizontal="left"/>
    </xf>
    <xf numFmtId="0" fontId="4" fillId="0" borderId="0" xfId="60"/>
    <xf numFmtId="0" fontId="4" fillId="0" borderId="0" xfId="60" applyAlignment="1">
      <alignment horizontal="left" vertical="top"/>
    </xf>
    <xf numFmtId="0" fontId="46" fillId="27" borderId="4" xfId="60" applyFont="1" applyFill="1" applyBorder="1" applyAlignment="1">
      <alignment horizontal="left" vertical="top" wrapText="1"/>
    </xf>
    <xf numFmtId="0" fontId="9" fillId="28" borderId="1" xfId="0" applyFont="1" applyFill="1" applyBorder="1" applyAlignment="1">
      <alignment horizontal="left" vertical="top" wrapText="1"/>
    </xf>
    <xf numFmtId="0" fontId="9" fillId="28" borderId="1" xfId="0" applyFont="1" applyFill="1" applyBorder="1" applyAlignment="1">
      <alignment horizontal="left" vertical="top"/>
    </xf>
    <xf numFmtId="0" fontId="0" fillId="28" borderId="1" xfId="0" applyFill="1" applyBorder="1" applyAlignment="1">
      <alignment horizontal="left" vertical="top"/>
    </xf>
    <xf numFmtId="14" fontId="41" fillId="0" borderId="0" xfId="0" applyNumberFormat="1" applyFont="1"/>
    <xf numFmtId="15" fontId="47" fillId="0" borderId="0" xfId="0" applyNumberFormat="1" applyFont="1"/>
    <xf numFmtId="0" fontId="42" fillId="0" borderId="0" xfId="0" applyFont="1" applyAlignment="1">
      <alignment wrapText="1"/>
    </xf>
    <xf numFmtId="0" fontId="45" fillId="0" borderId="16" xfId="60" applyFont="1" applyBorder="1" applyAlignment="1">
      <alignment horizontal="left"/>
    </xf>
    <xf numFmtId="0" fontId="45" fillId="0" borderId="17" xfId="60" applyFont="1" applyBorder="1" applyAlignment="1">
      <alignment horizontal="left"/>
    </xf>
    <xf numFmtId="0" fontId="7" fillId="0" borderId="5" xfId="0" applyFont="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cellXfs>
  <cellStyles count="6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Explanatory Text 2" xfId="33" xr:uid="{00000000-0005-0000-0000-00001B000000}"/>
    <cellStyle name="Good 2" xfId="34" xr:uid="{00000000-0005-0000-0000-00001C000000}"/>
    <cellStyle name="Heading 1 2" xfId="35" xr:uid="{00000000-0005-0000-0000-00001D000000}"/>
    <cellStyle name="Heading 2 2" xfId="36" xr:uid="{00000000-0005-0000-0000-00001E000000}"/>
    <cellStyle name="Heading 3 2" xfId="37" xr:uid="{00000000-0005-0000-0000-00001F000000}"/>
    <cellStyle name="Heading 4 2" xfId="38" xr:uid="{00000000-0005-0000-0000-000020000000}"/>
    <cellStyle name="Hyperlink 2" xfId="51" xr:uid="{00000000-0005-0000-0000-000022000000}"/>
    <cellStyle name="Hyperlink 2 2" xfId="2" xr:uid="{00000000-0005-0000-0000-000023000000}"/>
    <cellStyle name="Hyperlink 3" xfId="58" xr:uid="{FB68CEFD-FA05-4FE5-B2E5-220C6D010FF5}"/>
    <cellStyle name="Input 2" xfId="39" xr:uid="{00000000-0005-0000-0000-000024000000}"/>
    <cellStyle name="Linked Cell 2" xfId="40" xr:uid="{00000000-0005-0000-0000-000025000000}"/>
    <cellStyle name="Neutral 2" xfId="41" xr:uid="{00000000-0005-0000-0000-000026000000}"/>
    <cellStyle name="Normal" xfId="0" builtinId="0"/>
    <cellStyle name="Normal 10" xfId="4" xr:uid="{00000000-0005-0000-0000-000028000000}"/>
    <cellStyle name="Normal 11" xfId="56" xr:uid="{00000000-0005-0000-0000-000029000000}"/>
    <cellStyle name="Normal 12" xfId="57" xr:uid="{34711009-6008-4DA3-8E42-C314B220F83A}"/>
    <cellStyle name="Normal 2" xfId="42" xr:uid="{00000000-0005-0000-0000-00002A000000}"/>
    <cellStyle name="Normal 3" xfId="43" xr:uid="{00000000-0005-0000-0000-00002B000000}"/>
    <cellStyle name="Normal 4" xfId="44" xr:uid="{00000000-0005-0000-0000-00002C000000}"/>
    <cellStyle name="Normal 5" xfId="45" xr:uid="{00000000-0005-0000-0000-00002D000000}"/>
    <cellStyle name="Normal 6" xfId="5" xr:uid="{00000000-0005-0000-0000-00002E000000}"/>
    <cellStyle name="Normal 7" xfId="1" xr:uid="{00000000-0005-0000-0000-00002F000000}"/>
    <cellStyle name="Normal 7 2" xfId="53" xr:uid="{00000000-0005-0000-0000-000030000000}"/>
    <cellStyle name="Normal 7 3" xfId="59" xr:uid="{5DB9F29E-718D-422D-A24E-D64A2B966B2A}"/>
    <cellStyle name="Normal 7 4" xfId="60" xr:uid="{EE12757A-257E-42A5-BDDB-2DBC1D78E949}"/>
    <cellStyle name="Normal 8" xfId="54" xr:uid="{00000000-0005-0000-0000-000031000000}"/>
    <cellStyle name="Normal 9" xfId="3" xr:uid="{00000000-0005-0000-0000-000032000000}"/>
    <cellStyle name="Normal 9 2" xfId="55" xr:uid="{00000000-0005-0000-0000-000033000000}"/>
    <cellStyle name="Note 2" xfId="46" xr:uid="{00000000-0005-0000-0000-000034000000}"/>
    <cellStyle name="Note 3" xfId="52" xr:uid="{00000000-0005-0000-0000-000035000000}"/>
    <cellStyle name="Output 2" xfId="47" xr:uid="{00000000-0005-0000-0000-000036000000}"/>
    <cellStyle name="Title 2" xfId="48" xr:uid="{00000000-0005-0000-0000-000037000000}"/>
    <cellStyle name="Total 2" xfId="49" xr:uid="{00000000-0005-0000-0000-000038000000}"/>
    <cellStyle name="Warning Text 2" xfId="50" xr:uid="{00000000-0005-0000-0000-000039000000}"/>
  </cellStyles>
  <dxfs count="1">
    <dxf>
      <font>
        <color rgb="FF9C0006"/>
      </font>
      <fill>
        <patternFill>
          <bgColor rgb="FFFFC7CE"/>
        </patternFill>
      </fill>
    </dxf>
  </dxfs>
  <tableStyles count="0" defaultTableStyle="TableStyleMedium2" defaultPivotStyle="PivotStyleLight16"/>
  <colors>
    <mruColors>
      <color rgb="FFDDEB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emul/Local%20Settings/Temp/notesB37491/PH103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HNZStrategyPlanningandPerformance/Shared%20Documents/Nationwide%20Service%20Framework/PUDD%20Request%20for%20new%20PU%20codes%20or%20changes/Worksheet%20in%20(Read-Only)%20Pharmacy%20PH1004%20and%20PH%201005%20PUC%20name%20Request?EA4CE47D" TargetMode="External"/><Relationship Id="rId1" Type="http://schemas.openxmlformats.org/officeDocument/2006/relationships/externalLinkPath" Target="file:///\\EA4CE47D\Worksheet%20in%20(Read-Only)%20Pharmacy%20PH1004%20and%20PH%201005%20PUC%20name%20Reque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4CE47D\Worksheet%20in%20(Read-Only)%20Pharmacy%20PH1004%20and%20PH%201005%20PUC%20name%20Reque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ademul/Local%20Settings/Temp/notesB37491/PUC%20Request%20SUI01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UC"/>
      <sheetName val="Sheet1"/>
      <sheetName val="Major Service Group"/>
      <sheetName val="Output classes"/>
      <sheetName val="GL 6000 codes"/>
      <sheetName val="Unit of measure defn"/>
      <sheetName val="Other lists"/>
      <sheetName val="Operating Group"/>
      <sheetName val="NNPA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UC"/>
      <sheetName val="Sheet1"/>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UC"/>
      <sheetName val="Sheet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request template"/>
      <sheetName val="Operating Group"/>
      <sheetName val="SQL Statement SO"/>
      <sheetName val="Output_Suboutput"/>
      <sheetName val="Unit of measure defn"/>
      <sheetName val="Output classes"/>
      <sheetName val="GL Codes 6000 series &amp; others"/>
      <sheetName val="Other lists"/>
      <sheetName val="Major Service Group"/>
      <sheetName val="!! OLD  Sub Output and Output"/>
    </sheetNames>
    <sheetDataSet>
      <sheetData sheetId="0" refreshError="1"/>
      <sheetData sheetId="1"/>
      <sheetData sheetId="2" refreshError="1"/>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3121-A8AD-469D-96AC-E3EEA97E9B08}">
  <dimension ref="A1:D30"/>
  <sheetViews>
    <sheetView tabSelected="1" zoomScaleNormal="100" workbookViewId="0"/>
  </sheetViews>
  <sheetFormatPr defaultRowHeight="12.75"/>
  <cols>
    <col min="1" max="1" width="34.7109375" customWidth="1"/>
    <col min="2" max="2" width="74.42578125" customWidth="1"/>
    <col min="3" max="3" width="65.140625" bestFit="1" customWidth="1"/>
    <col min="4" max="4" width="40.7109375" customWidth="1"/>
  </cols>
  <sheetData>
    <row r="1" spans="1:4" ht="24" thickBot="1">
      <c r="A1" s="41" t="s">
        <v>0</v>
      </c>
      <c r="B1" s="42" t="s">
        <v>1</v>
      </c>
      <c r="C1" s="60" t="s">
        <v>2</v>
      </c>
      <c r="D1" s="61"/>
    </row>
    <row r="2" spans="1:4" ht="18">
      <c r="A2" s="43"/>
      <c r="B2" s="43"/>
      <c r="C2" s="44"/>
      <c r="D2" s="44"/>
    </row>
    <row r="3" spans="1:4" ht="18">
      <c r="A3" s="45" t="s">
        <v>3</v>
      </c>
      <c r="B3" s="46">
        <v>5</v>
      </c>
      <c r="C3" s="44"/>
      <c r="D3" s="44"/>
    </row>
    <row r="4" spans="1:4" ht="18">
      <c r="A4" s="47" t="s">
        <v>4</v>
      </c>
      <c r="B4" s="48">
        <v>11</v>
      </c>
      <c r="C4" s="44"/>
      <c r="D4" s="44"/>
    </row>
    <row r="5" spans="1:4" ht="18">
      <c r="A5" s="49" t="s">
        <v>5</v>
      </c>
      <c r="B5" s="50">
        <v>4</v>
      </c>
      <c r="C5" s="44"/>
      <c r="D5" s="44"/>
    </row>
    <row r="6" spans="1:4">
      <c r="A6" s="51"/>
      <c r="B6" s="51"/>
      <c r="C6" s="52"/>
      <c r="D6" s="52"/>
    </row>
    <row r="7" spans="1:4">
      <c r="A7" s="53" t="s">
        <v>6</v>
      </c>
      <c r="B7" s="53" t="s">
        <v>7</v>
      </c>
      <c r="C7" s="53" t="s">
        <v>8</v>
      </c>
      <c r="D7" s="53" t="s">
        <v>9</v>
      </c>
    </row>
    <row r="8" spans="1:4" ht="15">
      <c r="A8" s="54" t="str">
        <f>'Changes Sheet v30'!E4</f>
        <v>CS04007</v>
      </c>
      <c r="B8" s="54" t="str">
        <f>'Changes Sheet v30'!F4</f>
        <v>Community referred tests - urology</v>
      </c>
      <c r="C8" s="55" t="str">
        <f>'Changes Sheet v30'!A4</f>
        <v>Retire</v>
      </c>
      <c r="D8" s="56">
        <v>30</v>
      </c>
    </row>
    <row r="9" spans="1:4" ht="15">
      <c r="A9" s="54" t="str">
        <f>'Changes Sheet v30'!E5</f>
        <v>DSS214</v>
      </c>
      <c r="B9" s="54" t="str">
        <f>'Changes Sheet v30'!F5</f>
        <v>ATR Inpatient</v>
      </c>
      <c r="C9" s="55" t="str">
        <f>'Changes Sheet v30'!A5</f>
        <v>Change to reporting destination</v>
      </c>
      <c r="D9" s="56">
        <v>30</v>
      </c>
    </row>
    <row r="10" spans="1:4" ht="15">
      <c r="A10" s="54" t="str">
        <f>'Changes Sheet v30'!E6</f>
        <v>HOP214</v>
      </c>
      <c r="B10" s="54" t="str">
        <f>'Changes Sheet v30'!F6</f>
        <v>ATR Inpatient</v>
      </c>
      <c r="C10" s="55" t="str">
        <f>'Changes Sheet v30'!A6</f>
        <v>Change to reporting destination</v>
      </c>
      <c r="D10" s="56">
        <v>30</v>
      </c>
    </row>
    <row r="11" spans="1:4" ht="15">
      <c r="A11" s="54" t="str">
        <f>'Changes Sheet v30'!E7</f>
        <v>DSS240</v>
      </c>
      <c r="B11" s="54" t="str">
        <f>'Changes Sheet v30'!F7</f>
        <v>Management of Hearing Aid Services</v>
      </c>
      <c r="C11" s="55" t="str">
        <f>'Changes Sheet v30'!A7</f>
        <v>Change to reporting destination</v>
      </c>
      <c r="D11" s="56">
        <v>30</v>
      </c>
    </row>
    <row r="12" spans="1:4" ht="15">
      <c r="A12" s="54" t="str">
        <f>'Changes Sheet v30'!E8</f>
        <v>M55005</v>
      </c>
      <c r="B12" s="54" t="str">
        <f>'Changes Sheet v30'!F8</f>
        <v>Paediatric community programme - Nurse follow up</v>
      </c>
      <c r="C12" s="55" t="str">
        <f>'Changes Sheet v30'!A8</f>
        <v>Retire</v>
      </c>
      <c r="D12" s="56">
        <v>30</v>
      </c>
    </row>
    <row r="13" spans="1:4" ht="15">
      <c r="A13" s="54" t="str">
        <f>'Changes Sheet v30'!E9</f>
        <v>M55006</v>
      </c>
      <c r="B13" s="54" t="str">
        <f>'Changes Sheet v30'!F9</f>
        <v>Enuresis Programme</v>
      </c>
      <c r="C13" s="55" t="str">
        <f>'Changes Sheet v30'!A9</f>
        <v>Retire</v>
      </c>
      <c r="D13" s="56">
        <v>30</v>
      </c>
    </row>
    <row r="14" spans="1:4" ht="15">
      <c r="A14" s="54" t="str">
        <f>'Changes Sheet v30'!E10</f>
        <v>M80013</v>
      </c>
      <c r="B14" s="54" t="str">
        <f>'Changes Sheet v30'!F10</f>
        <v>Specialist Palliative care - community allied health</v>
      </c>
      <c r="C14" s="55" t="str">
        <f>'Changes Sheet v30'!A10</f>
        <v>Change to reporting destination</v>
      </c>
      <c r="D14" s="56">
        <v>30</v>
      </c>
    </row>
    <row r="15" spans="1:4" ht="15">
      <c r="A15" s="54" t="str">
        <f>'Changes Sheet v30'!E11</f>
        <v>PC0010</v>
      </c>
      <c r="B15" s="54" t="str">
        <f>'Changes Sheet v30'!F11</f>
        <v>Pain Psychosocial 1st assessment</v>
      </c>
      <c r="C15" s="55" t="str">
        <f>'Changes Sheet v30'!A11</f>
        <v>Retire</v>
      </c>
      <c r="D15" s="56">
        <v>30</v>
      </c>
    </row>
    <row r="16" spans="1:4" ht="15">
      <c r="A16" s="54" t="str">
        <f>'Changes Sheet v30'!E12</f>
        <v>PC0014</v>
      </c>
      <c r="B16" s="54" t="str">
        <f>'Changes Sheet v30'!F12</f>
        <v>Pain Interventional procedures – non Operating room</v>
      </c>
      <c r="C16" s="55" t="str">
        <f>'Changes Sheet v30'!A12</f>
        <v>Retire</v>
      </c>
      <c r="D16" s="56">
        <v>30</v>
      </c>
    </row>
    <row r="17" spans="1:4" ht="15">
      <c r="A17" s="54" t="str">
        <f>'Changes Sheet v30'!E13</f>
        <v>PC0015</v>
      </c>
      <c r="B17" s="54" t="str">
        <f>'Changes Sheet v30'!F13</f>
        <v>Pain Interventional procedures – operating room</v>
      </c>
      <c r="C17" s="55" t="str">
        <f>'Changes Sheet v30'!A13</f>
        <v>Retire</v>
      </c>
      <c r="D17" s="56">
        <v>30</v>
      </c>
    </row>
    <row r="18" spans="1:4" ht="15">
      <c r="A18" s="54" t="str">
        <f>'Changes Sheet v30'!E14</f>
        <v>PC0016</v>
      </c>
      <c r="B18" s="54" t="str">
        <f>'Changes Sheet v30'!F14</f>
        <v>Pain Psychosocial – Follow up</v>
      </c>
      <c r="C18" s="55" t="str">
        <f>'Changes Sheet v30'!A14</f>
        <v>Retire</v>
      </c>
      <c r="D18" s="56">
        <v>30</v>
      </c>
    </row>
    <row r="19" spans="1:4" ht="15">
      <c r="A19" s="54" t="str">
        <f>'Changes Sheet v30'!E15</f>
        <v>S25007</v>
      </c>
      <c r="B19" s="54" t="str">
        <f>'Changes Sheet v30'!F15</f>
        <v>Otoneurology Clinic</v>
      </c>
      <c r="C19" s="55" t="str">
        <f>'Changes Sheet v30'!A15</f>
        <v>Retire</v>
      </c>
      <c r="D19" s="56">
        <v>30</v>
      </c>
    </row>
    <row r="20" spans="1:4" ht="15">
      <c r="A20" s="54" t="str">
        <f>'Changes Sheet v30'!E16</f>
        <v>HOP246</v>
      </c>
      <c r="B20" s="54" t="str">
        <f>'Changes Sheet v30'!F16</f>
        <v>AT&amp;R (assessment treatment and rehabilitation)</v>
      </c>
      <c r="C20" s="55" t="str">
        <f>'Changes Sheet v30'!A16</f>
        <v>New</v>
      </c>
      <c r="D20" s="56">
        <v>30</v>
      </c>
    </row>
    <row r="21" spans="1:4" ht="15">
      <c r="A21" s="54" t="str">
        <f>'Changes Sheet v30'!E17</f>
        <v>MS02031</v>
      </c>
      <c r="B21" s="54" t="str">
        <f>'Changes Sheet v30'!F17</f>
        <v>Challenges/Desensitisation  </v>
      </c>
      <c r="C21" s="55" t="str">
        <f>'Changes Sheet v30'!A17</f>
        <v>New</v>
      </c>
      <c r="D21" s="56">
        <v>30</v>
      </c>
    </row>
    <row r="22" spans="1:4" ht="15">
      <c r="A22" s="54" t="str">
        <f>'Changes Sheet v30'!E18</f>
        <v>DSS274</v>
      </c>
      <c r="B22" s="54" t="str">
        <f>'Changes Sheet v30'!F18</f>
        <v>Specialist Paediatric Rehabilitation</v>
      </c>
      <c r="C22" s="55" t="str">
        <f>'Changes Sheet v30'!A18</f>
        <v>New</v>
      </c>
      <c r="D22" s="56">
        <v>30</v>
      </c>
    </row>
    <row r="23" spans="1:4" ht="15">
      <c r="A23" s="54" t="str">
        <f>'Changes Sheet v30'!E19</f>
        <v>MHIF01H</v>
      </c>
      <c r="B23" s="54" t="str">
        <f>'Changes Sheet v30'!F19</f>
        <v>MH&amp;A Innovation Fund - Individual/family counselling</v>
      </c>
      <c r="C23" s="55" t="str">
        <f>'Changes Sheet v30'!A19</f>
        <v>New</v>
      </c>
      <c r="D23" s="56">
        <v>30</v>
      </c>
    </row>
    <row r="24" spans="1:4" ht="15">
      <c r="A24" s="54" t="str">
        <f>'Changes Sheet v30'!E20</f>
        <v>MHIF01C</v>
      </c>
      <c r="B24" s="54" t="str">
        <f>'Changes Sheet v30'!F20</f>
        <v>MH&amp;A Innovation Fund - Nursing &amp; allied health</v>
      </c>
      <c r="C24" s="55" t="str">
        <f>'Changes Sheet v30'!A20</f>
        <v>New</v>
      </c>
      <c r="D24" s="56">
        <v>30</v>
      </c>
    </row>
    <row r="25" spans="1:4" ht="15">
      <c r="A25" s="54" t="str">
        <f>'Changes Sheet v30'!E21</f>
        <v>MHIF01D</v>
      </c>
      <c r="B25" s="54" t="str">
        <f>'Changes Sheet v30'!F21</f>
        <v>MH&amp;A Innovation Fund – Non- clinical staff</v>
      </c>
      <c r="C25" s="55" t="str">
        <f>'Changes Sheet v30'!A21</f>
        <v>New</v>
      </c>
      <c r="D25" s="56">
        <v>30</v>
      </c>
    </row>
    <row r="26" spans="1:4" ht="15">
      <c r="A26" s="54" t="str">
        <f>'Changes Sheet v30'!E22</f>
        <v>MHIF01G</v>
      </c>
      <c r="B26" s="54" t="str">
        <f>'Changes Sheet v30'!F22</f>
        <v>MH&amp;A Innovation Fund - Counselling groups</v>
      </c>
      <c r="C26" s="55" t="str">
        <f>'Changes Sheet v30'!A22</f>
        <v>New</v>
      </c>
      <c r="D26" s="56">
        <v>30</v>
      </c>
    </row>
    <row r="27" spans="1:4" ht="15">
      <c r="A27" s="54" t="str">
        <f>'Changes Sheet v30'!E23</f>
        <v>MHIF02</v>
      </c>
      <c r="B27" s="54" t="str">
        <f>'Changes Sheet v30'!F23</f>
        <v>MH&amp;A Innovation Fund - Programmes</v>
      </c>
      <c r="C27" s="55" t="str">
        <f>'Changes Sheet v30'!A23</f>
        <v>New</v>
      </c>
      <c r="D27" s="56">
        <v>30</v>
      </c>
    </row>
    <row r="28" spans="1:4" ht="15">
      <c r="A28" s="54" t="str">
        <f>'Changes Sheet v30'!E24</f>
        <v>MHIF03</v>
      </c>
      <c r="B28" s="54" t="str">
        <f>'Changes Sheet v30'!F24</f>
        <v>MH&amp;A Innovation Fund – Navigation</v>
      </c>
      <c r="C28" s="55" t="str">
        <f>'Changes Sheet v30'!A24</f>
        <v>New</v>
      </c>
      <c r="D28" s="56">
        <v>30</v>
      </c>
    </row>
    <row r="29" spans="1:4" ht="15">
      <c r="A29" s="54" t="str">
        <f>'Changes Sheet v30'!E25</f>
        <v>MHIF04</v>
      </c>
      <c r="B29" s="54" t="str">
        <f>'Changes Sheet v30'!F25</f>
        <v>MH&amp;A Innovation Fund - Digital Innovation</v>
      </c>
      <c r="C29" s="55" t="str">
        <f>'Changes Sheet v30'!A25</f>
        <v>New</v>
      </c>
      <c r="D29" s="56">
        <v>30</v>
      </c>
    </row>
    <row r="30" spans="1:4" ht="15">
      <c r="A30" s="54" t="str">
        <f>'Changes Sheet v30'!E26</f>
        <v xml:space="preserve">MHIFES </v>
      </c>
      <c r="B30" s="54" t="str">
        <f>'Changes Sheet v30'!F26</f>
        <v xml:space="preserve">MH&amp;A Innovation Fund – Establishment </v>
      </c>
      <c r="C30" s="55" t="str">
        <f>'Changes Sheet v30'!A26</f>
        <v>New</v>
      </c>
      <c r="D30" s="56">
        <v>30</v>
      </c>
    </row>
  </sheetData>
  <autoFilter ref="A7:D24" xr:uid="{34BF6862-FA35-4061-A5E6-F260AD6B5CF7}"/>
  <mergeCells count="1">
    <mergeCell ref="C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6"/>
  <sheetViews>
    <sheetView zoomScale="85" zoomScaleNormal="85" workbookViewId="0">
      <pane ySplit="3" topLeftCell="A4" activePane="bottomLeft" state="frozen"/>
      <selection pane="bottomLeft"/>
    </sheetView>
  </sheetViews>
  <sheetFormatPr defaultRowHeight="75.75" customHeight="1"/>
  <cols>
    <col min="1" max="1" width="8.85546875"/>
    <col min="2" max="2" width="12.7109375" style="7" bestFit="1" customWidth="1"/>
    <col min="3" max="3" width="27.42578125" style="8" customWidth="1"/>
    <col min="4" max="4" width="17.42578125" customWidth="1"/>
    <col min="5" max="5" width="13.85546875" style="9" bestFit="1" customWidth="1"/>
    <col min="6" max="6" width="21" style="8" customWidth="1"/>
    <col min="7" max="7" width="32.140625" style="8" customWidth="1"/>
    <col min="8" max="8" width="11.140625" customWidth="1"/>
    <col min="9" max="9" width="12" customWidth="1"/>
    <col min="10" max="10" width="13.85546875" style="8" customWidth="1"/>
    <col min="11" max="11" width="11.7109375" customWidth="1"/>
    <col min="12" max="12" width="11.5703125" customWidth="1"/>
    <col min="13" max="13" width="15.5703125" customWidth="1"/>
    <col min="14" max="15" width="11.5703125" style="8" customWidth="1"/>
    <col min="16" max="18" width="14" customWidth="1"/>
    <col min="19" max="19" width="11.5703125" style="5" bestFit="1" customWidth="1"/>
    <col min="20" max="20" width="11.42578125" style="4" bestFit="1" customWidth="1"/>
  </cols>
  <sheetData>
    <row r="1" spans="1:20" ht="45.75" customHeight="1">
      <c r="A1" s="10"/>
      <c r="B1" s="11"/>
      <c r="C1" s="12"/>
      <c r="D1" s="13"/>
      <c r="E1" s="14"/>
      <c r="F1" s="15" t="s">
        <v>10</v>
      </c>
      <c r="G1" s="16" t="s">
        <v>1</v>
      </c>
      <c r="H1" s="16"/>
      <c r="I1" s="16"/>
      <c r="J1" s="17"/>
      <c r="K1" s="16"/>
      <c r="L1" s="18"/>
      <c r="M1" s="10"/>
      <c r="N1" s="12"/>
      <c r="O1" s="12"/>
      <c r="P1" s="10"/>
      <c r="Q1" s="10"/>
      <c r="R1" s="10"/>
    </row>
    <row r="2" spans="1:20" ht="37.15" customHeight="1">
      <c r="A2" s="19"/>
      <c r="B2" s="20"/>
      <c r="C2" s="19"/>
      <c r="D2" s="21"/>
      <c r="E2" s="22"/>
      <c r="F2" s="21"/>
      <c r="G2" s="21"/>
      <c r="H2" s="23"/>
      <c r="I2" s="62" t="s">
        <v>11</v>
      </c>
      <c r="J2" s="62"/>
      <c r="K2" s="24"/>
      <c r="L2" s="25"/>
      <c r="M2" s="19"/>
      <c r="N2" s="19"/>
      <c r="O2" s="19"/>
      <c r="P2" s="63" t="s">
        <v>12</v>
      </c>
      <c r="Q2" s="63"/>
      <c r="R2" s="64"/>
    </row>
    <row r="3" spans="1:20" ht="75.75" customHeight="1">
      <c r="A3" s="1" t="s">
        <v>13</v>
      </c>
      <c r="B3" s="3" t="s">
        <v>14</v>
      </c>
      <c r="C3" s="1" t="s">
        <v>15</v>
      </c>
      <c r="D3" s="1" t="s">
        <v>16</v>
      </c>
      <c r="E3" s="6" t="s">
        <v>6</v>
      </c>
      <c r="F3" s="1" t="s">
        <v>17</v>
      </c>
      <c r="G3" s="1" t="s">
        <v>18</v>
      </c>
      <c r="H3" s="1" t="s">
        <v>19</v>
      </c>
      <c r="I3" s="1" t="s">
        <v>20</v>
      </c>
      <c r="J3" s="1" t="s">
        <v>21</v>
      </c>
      <c r="K3" s="1" t="s">
        <v>22</v>
      </c>
      <c r="L3" s="1" t="s">
        <v>23</v>
      </c>
      <c r="M3" s="1" t="s">
        <v>24</v>
      </c>
      <c r="N3" s="2" t="s">
        <v>25</v>
      </c>
      <c r="O3" s="2" t="s">
        <v>26</v>
      </c>
      <c r="P3" s="2" t="s">
        <v>27</v>
      </c>
      <c r="Q3" s="1" t="s">
        <v>28</v>
      </c>
      <c r="R3" s="1" t="s">
        <v>29</v>
      </c>
      <c r="S3" s="3" t="s">
        <v>30</v>
      </c>
      <c r="T3" s="1" t="s">
        <v>31</v>
      </c>
    </row>
    <row r="4" spans="1:20" s="32" customFormat="1" ht="75.75" customHeight="1">
      <c r="A4" s="37" t="s">
        <v>32</v>
      </c>
      <c r="B4" s="58">
        <v>45839</v>
      </c>
      <c r="C4" s="38" t="s">
        <v>33</v>
      </c>
      <c r="D4" s="39" t="s">
        <v>34</v>
      </c>
      <c r="E4" s="40" t="s">
        <v>35</v>
      </c>
      <c r="F4" s="40" t="s">
        <v>36</v>
      </c>
      <c r="G4" s="40" t="s">
        <v>37</v>
      </c>
      <c r="H4" s="40" t="s">
        <v>38</v>
      </c>
      <c r="I4" s="40" t="s">
        <v>39</v>
      </c>
      <c r="J4" s="40" t="s">
        <v>40</v>
      </c>
      <c r="K4" s="40" t="s">
        <v>41</v>
      </c>
      <c r="L4" s="40">
        <v>6277</v>
      </c>
      <c r="M4" s="40"/>
      <c r="N4" s="40" t="s">
        <v>42</v>
      </c>
      <c r="O4" s="36" t="s">
        <v>43</v>
      </c>
      <c r="P4" s="26"/>
      <c r="Q4" s="26"/>
      <c r="R4" s="26"/>
      <c r="S4" s="30"/>
      <c r="T4" s="31"/>
    </row>
    <row r="5" spans="1:20" s="32" customFormat="1" ht="75.75" customHeight="1">
      <c r="A5" s="37" t="s">
        <v>44</v>
      </c>
      <c r="B5" s="58">
        <v>45839</v>
      </c>
      <c r="C5" s="38" t="s">
        <v>45</v>
      </c>
      <c r="D5" s="39" t="s">
        <v>46</v>
      </c>
      <c r="E5" s="40" t="s">
        <v>47</v>
      </c>
      <c r="F5" s="40" t="s">
        <v>48</v>
      </c>
      <c r="G5" s="40" t="s">
        <v>49</v>
      </c>
      <c r="H5" s="40" t="s">
        <v>50</v>
      </c>
      <c r="I5" s="40" t="s">
        <v>51</v>
      </c>
      <c r="J5" s="40" t="s">
        <v>52</v>
      </c>
      <c r="K5" s="40" t="s">
        <v>53</v>
      </c>
      <c r="L5" s="40">
        <v>6610</v>
      </c>
      <c r="M5" s="40"/>
      <c r="N5" s="40"/>
      <c r="O5" s="36" t="s">
        <v>54</v>
      </c>
      <c r="P5" s="26"/>
      <c r="Q5" s="26"/>
      <c r="R5" s="26"/>
      <c r="S5" s="30"/>
      <c r="T5" s="31"/>
    </row>
    <row r="6" spans="1:20" s="32" customFormat="1" ht="75.75" customHeight="1">
      <c r="A6" s="37" t="s">
        <v>44</v>
      </c>
      <c r="B6" s="58">
        <v>45839</v>
      </c>
      <c r="C6" s="38" t="s">
        <v>45</v>
      </c>
      <c r="D6" s="39" t="s">
        <v>55</v>
      </c>
      <c r="E6" s="40" t="s">
        <v>56</v>
      </c>
      <c r="F6" s="40" t="s">
        <v>48</v>
      </c>
      <c r="G6" s="40" t="s">
        <v>57</v>
      </c>
      <c r="H6" s="40" t="s">
        <v>50</v>
      </c>
      <c r="I6" s="40" t="s">
        <v>51</v>
      </c>
      <c r="J6" s="40" t="s">
        <v>52</v>
      </c>
      <c r="K6" s="40" t="s">
        <v>53</v>
      </c>
      <c r="L6" s="40">
        <v>6610</v>
      </c>
      <c r="M6" s="40"/>
      <c r="N6" s="40"/>
      <c r="O6" s="36" t="s">
        <v>54</v>
      </c>
      <c r="P6" s="26"/>
      <c r="Q6" s="26"/>
      <c r="R6" s="26"/>
      <c r="S6" s="30"/>
      <c r="T6" s="31"/>
    </row>
    <row r="7" spans="1:20" s="32" customFormat="1" ht="75.75" customHeight="1">
      <c r="A7" s="37" t="s">
        <v>44</v>
      </c>
      <c r="B7" s="58">
        <v>45839</v>
      </c>
      <c r="C7" s="38" t="s">
        <v>58</v>
      </c>
      <c r="D7" s="39" t="s">
        <v>46</v>
      </c>
      <c r="E7" s="40" t="s">
        <v>59</v>
      </c>
      <c r="F7" s="40" t="s">
        <v>60</v>
      </c>
      <c r="G7" s="40" t="s">
        <v>61</v>
      </c>
      <c r="H7" s="40" t="s">
        <v>62</v>
      </c>
      <c r="I7" s="40" t="s">
        <v>63</v>
      </c>
      <c r="J7" s="40" t="s">
        <v>64</v>
      </c>
      <c r="K7" s="40" t="s">
        <v>53</v>
      </c>
      <c r="L7" s="40">
        <v>6660</v>
      </c>
      <c r="M7" s="40"/>
      <c r="N7" s="40" t="s">
        <v>65</v>
      </c>
      <c r="O7" s="36"/>
      <c r="P7" s="26"/>
      <c r="Q7" s="26"/>
      <c r="R7" s="26"/>
      <c r="S7" s="30"/>
      <c r="T7" s="31"/>
    </row>
    <row r="8" spans="1:20" s="32" customFormat="1" ht="75.75" customHeight="1">
      <c r="A8" s="37" t="s">
        <v>32</v>
      </c>
      <c r="B8" s="58">
        <v>45839</v>
      </c>
      <c r="C8" s="38" t="s">
        <v>66</v>
      </c>
      <c r="D8" s="39" t="s">
        <v>67</v>
      </c>
      <c r="E8" s="40" t="s">
        <v>68</v>
      </c>
      <c r="F8" s="40" t="s">
        <v>69</v>
      </c>
      <c r="G8" s="40" t="s">
        <v>70</v>
      </c>
      <c r="H8" s="40" t="s">
        <v>71</v>
      </c>
      <c r="I8" s="40" t="s">
        <v>72</v>
      </c>
      <c r="J8" s="40" t="s">
        <v>73</v>
      </c>
      <c r="K8" s="40" t="s">
        <v>53</v>
      </c>
      <c r="L8" s="40">
        <v>6281</v>
      </c>
      <c r="M8" s="40"/>
      <c r="N8" s="40" t="s">
        <v>74</v>
      </c>
      <c r="O8" s="36" t="s">
        <v>75</v>
      </c>
      <c r="P8" s="26"/>
      <c r="Q8" s="26"/>
      <c r="R8" s="26"/>
      <c r="S8" s="30"/>
      <c r="T8" s="31"/>
    </row>
    <row r="9" spans="1:20" s="32" customFormat="1" ht="75.75" customHeight="1">
      <c r="A9" s="37" t="s">
        <v>32</v>
      </c>
      <c r="B9" s="58">
        <v>45839</v>
      </c>
      <c r="C9" s="38" t="s">
        <v>66</v>
      </c>
      <c r="D9" s="39" t="s">
        <v>67</v>
      </c>
      <c r="E9" s="40" t="s">
        <v>76</v>
      </c>
      <c r="F9" s="40" t="s">
        <v>77</v>
      </c>
      <c r="G9" s="40" t="s">
        <v>78</v>
      </c>
      <c r="H9" s="40" t="s">
        <v>71</v>
      </c>
      <c r="I9" s="40" t="s">
        <v>72</v>
      </c>
      <c r="J9" s="40" t="s">
        <v>73</v>
      </c>
      <c r="K9" s="40" t="s">
        <v>53</v>
      </c>
      <c r="L9" s="40">
        <v>6281</v>
      </c>
      <c r="M9" s="40"/>
      <c r="N9" s="40"/>
      <c r="O9" s="36" t="s">
        <v>75</v>
      </c>
      <c r="P9" s="26"/>
      <c r="Q9" s="26"/>
      <c r="R9" s="26"/>
      <c r="S9" s="30"/>
      <c r="T9" s="31"/>
    </row>
    <row r="10" spans="1:20" s="32" customFormat="1" ht="75.75" customHeight="1">
      <c r="A10" s="37" t="s">
        <v>44</v>
      </c>
      <c r="B10" s="58">
        <v>45839</v>
      </c>
      <c r="C10" s="38" t="s">
        <v>79</v>
      </c>
      <c r="D10" s="39" t="s">
        <v>67</v>
      </c>
      <c r="E10" s="40" t="s">
        <v>80</v>
      </c>
      <c r="F10" s="40" t="s">
        <v>81</v>
      </c>
      <c r="G10" s="40" t="s">
        <v>82</v>
      </c>
      <c r="H10" s="40" t="s">
        <v>83</v>
      </c>
      <c r="I10" s="40" t="s">
        <v>84</v>
      </c>
      <c r="J10" s="40" t="s">
        <v>73</v>
      </c>
      <c r="K10" s="40" t="s">
        <v>53</v>
      </c>
      <c r="L10" s="40">
        <v>6256</v>
      </c>
      <c r="M10" s="40"/>
      <c r="N10" s="40" t="s">
        <v>85</v>
      </c>
      <c r="O10" s="36"/>
      <c r="P10" s="26"/>
      <c r="Q10" s="26"/>
      <c r="R10" s="26"/>
      <c r="S10" s="30"/>
      <c r="T10" s="31"/>
    </row>
    <row r="11" spans="1:20" s="32" customFormat="1" ht="75.75" customHeight="1">
      <c r="A11" s="37" t="s">
        <v>32</v>
      </c>
      <c r="B11" s="58">
        <v>45839</v>
      </c>
      <c r="C11" s="38" t="s">
        <v>86</v>
      </c>
      <c r="D11" s="39" t="s">
        <v>67</v>
      </c>
      <c r="E11" s="40" t="s">
        <v>87</v>
      </c>
      <c r="F11" s="40" t="s">
        <v>88</v>
      </c>
      <c r="G11" s="40" t="s">
        <v>89</v>
      </c>
      <c r="H11" s="40" t="s">
        <v>90</v>
      </c>
      <c r="I11" s="40" t="s">
        <v>67</v>
      </c>
      <c r="J11" s="40" t="s">
        <v>91</v>
      </c>
      <c r="K11" s="40" t="s">
        <v>41</v>
      </c>
      <c r="L11" s="40">
        <v>6273</v>
      </c>
      <c r="M11" s="40"/>
      <c r="N11" s="40" t="s">
        <v>92</v>
      </c>
      <c r="O11" s="38" t="s">
        <v>86</v>
      </c>
      <c r="P11" s="26"/>
      <c r="Q11" s="26"/>
      <c r="R11" s="26"/>
      <c r="S11" s="30"/>
      <c r="T11" s="31"/>
    </row>
    <row r="12" spans="1:20" s="32" customFormat="1" ht="75.75" customHeight="1">
      <c r="A12" s="37" t="s">
        <v>32</v>
      </c>
      <c r="B12" s="58">
        <v>45839</v>
      </c>
      <c r="C12" s="38" t="s">
        <v>93</v>
      </c>
      <c r="D12" s="39" t="s">
        <v>67</v>
      </c>
      <c r="E12" s="40" t="s">
        <v>94</v>
      </c>
      <c r="F12" s="40" t="s">
        <v>95</v>
      </c>
      <c r="G12" s="40" t="s">
        <v>96</v>
      </c>
      <c r="H12" s="40" t="s">
        <v>90</v>
      </c>
      <c r="I12" s="40" t="s">
        <v>67</v>
      </c>
      <c r="J12" s="40" t="s">
        <v>91</v>
      </c>
      <c r="K12" s="40" t="s">
        <v>41</v>
      </c>
      <c r="L12" s="40">
        <v>6273</v>
      </c>
      <c r="M12" s="40"/>
      <c r="N12" s="40" t="s">
        <v>92</v>
      </c>
      <c r="O12" s="36"/>
      <c r="P12" s="26"/>
      <c r="Q12" s="26"/>
      <c r="R12" s="26"/>
      <c r="S12" s="30"/>
      <c r="T12" s="31"/>
    </row>
    <row r="13" spans="1:20" s="32" customFormat="1" ht="75.75" customHeight="1">
      <c r="A13" s="37" t="s">
        <v>32</v>
      </c>
      <c r="B13" s="58">
        <v>45839</v>
      </c>
      <c r="C13" s="38" t="s">
        <v>97</v>
      </c>
      <c r="D13" s="39" t="s">
        <v>67</v>
      </c>
      <c r="E13" s="40" t="s">
        <v>98</v>
      </c>
      <c r="F13" s="40" t="s">
        <v>99</v>
      </c>
      <c r="G13" s="40" t="s">
        <v>100</v>
      </c>
      <c r="H13" s="40" t="s">
        <v>90</v>
      </c>
      <c r="I13" s="40" t="s">
        <v>67</v>
      </c>
      <c r="J13" s="40" t="s">
        <v>91</v>
      </c>
      <c r="K13" s="40" t="s">
        <v>41</v>
      </c>
      <c r="L13" s="40">
        <v>6273</v>
      </c>
      <c r="M13" s="40"/>
      <c r="N13" s="40" t="s">
        <v>92</v>
      </c>
      <c r="O13" s="36"/>
      <c r="P13" s="26"/>
      <c r="Q13" s="26"/>
      <c r="R13" s="26"/>
      <c r="S13" s="30"/>
      <c r="T13" s="31"/>
    </row>
    <row r="14" spans="1:20" s="32" customFormat="1" ht="75.75" customHeight="1">
      <c r="A14" s="37" t="s">
        <v>32</v>
      </c>
      <c r="B14" s="58">
        <v>45839</v>
      </c>
      <c r="C14" s="38" t="s">
        <v>86</v>
      </c>
      <c r="D14" s="39" t="s">
        <v>67</v>
      </c>
      <c r="E14" s="40" t="s">
        <v>101</v>
      </c>
      <c r="F14" s="40" t="s">
        <v>102</v>
      </c>
      <c r="G14" s="40" t="s">
        <v>103</v>
      </c>
      <c r="H14" s="40" t="s">
        <v>90</v>
      </c>
      <c r="I14" s="40" t="s">
        <v>67</v>
      </c>
      <c r="J14" s="40" t="s">
        <v>91</v>
      </c>
      <c r="K14" s="40" t="s">
        <v>41</v>
      </c>
      <c r="L14" s="40">
        <v>6273</v>
      </c>
      <c r="M14" s="40"/>
      <c r="N14" s="40" t="s">
        <v>92</v>
      </c>
      <c r="O14" s="36"/>
      <c r="P14" s="26"/>
      <c r="Q14" s="26"/>
      <c r="R14" s="26"/>
      <c r="S14" s="30"/>
      <c r="T14" s="31"/>
    </row>
    <row r="15" spans="1:20" s="32" customFormat="1" ht="75.75" customHeight="1">
      <c r="A15" s="37" t="s">
        <v>32</v>
      </c>
      <c r="B15" s="58">
        <v>45839</v>
      </c>
      <c r="C15" s="38" t="s">
        <v>104</v>
      </c>
      <c r="D15" s="39" t="s">
        <v>105</v>
      </c>
      <c r="E15" s="40" t="s">
        <v>106</v>
      </c>
      <c r="F15" s="40" t="s">
        <v>107</v>
      </c>
      <c r="G15" s="40" t="s">
        <v>108</v>
      </c>
      <c r="H15" s="40" t="s">
        <v>90</v>
      </c>
      <c r="I15" s="40" t="s">
        <v>105</v>
      </c>
      <c r="J15" s="40" t="s">
        <v>73</v>
      </c>
      <c r="K15" s="40" t="s">
        <v>41</v>
      </c>
      <c r="L15" s="40">
        <v>6277</v>
      </c>
      <c r="M15" s="40"/>
      <c r="N15" s="40" t="s">
        <v>109</v>
      </c>
      <c r="O15" s="38" t="s">
        <v>104</v>
      </c>
      <c r="P15" s="26"/>
      <c r="Q15" s="26"/>
      <c r="R15" s="26"/>
      <c r="S15" s="30"/>
      <c r="T15" s="31"/>
    </row>
    <row r="16" spans="1:20" s="32" customFormat="1" ht="75.75" customHeight="1">
      <c r="A16" s="37" t="s">
        <v>110</v>
      </c>
      <c r="B16" s="57">
        <v>45839</v>
      </c>
      <c r="C16" s="38" t="s">
        <v>111</v>
      </c>
      <c r="D16" s="39" t="s">
        <v>55</v>
      </c>
      <c r="E16" s="40" t="s">
        <v>112</v>
      </c>
      <c r="F16" s="40" t="s">
        <v>113</v>
      </c>
      <c r="G16" s="40" t="s">
        <v>114</v>
      </c>
      <c r="H16" s="40" t="s">
        <v>50</v>
      </c>
      <c r="I16" s="40" t="s">
        <v>115</v>
      </c>
      <c r="J16" s="40" t="s">
        <v>116</v>
      </c>
      <c r="K16" s="40" t="s">
        <v>117</v>
      </c>
      <c r="L16" s="40">
        <v>6610</v>
      </c>
      <c r="M16" s="40" t="s">
        <v>118</v>
      </c>
      <c r="N16" s="36" t="s">
        <v>119</v>
      </c>
      <c r="O16" s="36" t="s">
        <v>120</v>
      </c>
      <c r="P16" s="26"/>
      <c r="Q16" s="26"/>
      <c r="R16" s="26"/>
      <c r="S16" s="30">
        <v>45839</v>
      </c>
      <c r="T16" s="31"/>
    </row>
    <row r="17" spans="1:20" s="32" customFormat="1" ht="75.75" customHeight="1">
      <c r="A17" s="37" t="s">
        <v>110</v>
      </c>
      <c r="B17" s="57">
        <v>45616</v>
      </c>
      <c r="C17" s="38" t="s">
        <v>121</v>
      </c>
      <c r="D17" s="39" t="s">
        <v>122</v>
      </c>
      <c r="E17" s="40" t="s">
        <v>123</v>
      </c>
      <c r="F17" s="40" t="s">
        <v>124</v>
      </c>
      <c r="G17" s="40" t="s">
        <v>125</v>
      </c>
      <c r="H17" s="40" t="s">
        <v>90</v>
      </c>
      <c r="I17" s="40" t="s">
        <v>84</v>
      </c>
      <c r="J17" s="40" t="s">
        <v>126</v>
      </c>
      <c r="K17" s="40" t="s">
        <v>127</v>
      </c>
      <c r="L17" s="40">
        <v>6273</v>
      </c>
      <c r="M17" s="40" t="s">
        <v>118</v>
      </c>
      <c r="N17" s="36"/>
      <c r="O17" s="36"/>
      <c r="P17" s="26" t="s">
        <v>128</v>
      </c>
      <c r="Q17" s="26" t="s">
        <v>129</v>
      </c>
      <c r="R17" s="26" t="s">
        <v>130</v>
      </c>
      <c r="S17" s="30">
        <v>45474</v>
      </c>
      <c r="T17" s="31"/>
    </row>
    <row r="18" spans="1:20" s="32" customFormat="1" ht="75.75" customHeight="1">
      <c r="A18" s="37" t="s">
        <v>110</v>
      </c>
      <c r="B18" s="57">
        <v>45839</v>
      </c>
      <c r="C18" s="38" t="s">
        <v>131</v>
      </c>
      <c r="D18" s="39" t="s">
        <v>132</v>
      </c>
      <c r="E18" s="40" t="s">
        <v>133</v>
      </c>
      <c r="F18" s="59" t="s">
        <v>134</v>
      </c>
      <c r="G18" s="59" t="s">
        <v>135</v>
      </c>
      <c r="H18" s="40" t="s">
        <v>50</v>
      </c>
      <c r="I18" s="40" t="s">
        <v>136</v>
      </c>
      <c r="J18" s="40" t="s">
        <v>137</v>
      </c>
      <c r="K18" s="40" t="s">
        <v>117</v>
      </c>
      <c r="L18" s="40">
        <v>6670</v>
      </c>
      <c r="M18" s="40" t="s">
        <v>118</v>
      </c>
      <c r="N18" s="36"/>
      <c r="O18" s="36"/>
      <c r="P18" s="26"/>
      <c r="Q18" s="26"/>
      <c r="R18" s="26"/>
      <c r="S18" s="30">
        <v>45839</v>
      </c>
      <c r="T18" s="31"/>
    </row>
    <row r="19" spans="1:20" s="32" customFormat="1" ht="75.75" customHeight="1">
      <c r="A19" s="26" t="s">
        <v>110</v>
      </c>
      <c r="B19" s="27">
        <v>45618</v>
      </c>
      <c r="C19" s="33" t="s">
        <v>138</v>
      </c>
      <c r="D19" s="38" t="s">
        <v>139</v>
      </c>
      <c r="E19" s="38" t="s">
        <v>140</v>
      </c>
      <c r="F19" s="38" t="s">
        <v>141</v>
      </c>
      <c r="G19" s="59" t="s">
        <v>142</v>
      </c>
      <c r="H19" s="38" t="s">
        <v>143</v>
      </c>
      <c r="I19" s="38" t="s">
        <v>144</v>
      </c>
      <c r="J19" s="38" t="s">
        <v>145</v>
      </c>
      <c r="K19" s="38" t="s">
        <v>53</v>
      </c>
      <c r="L19" s="38">
        <v>6390</v>
      </c>
      <c r="M19" s="38" t="s">
        <v>146</v>
      </c>
      <c r="N19" s="38"/>
      <c r="O19" s="36"/>
      <c r="P19" s="26"/>
      <c r="Q19" s="26"/>
      <c r="R19" s="26"/>
      <c r="S19" s="30"/>
      <c r="T19" s="31"/>
    </row>
    <row r="20" spans="1:20" s="32" customFormat="1" ht="75.75" customHeight="1">
      <c r="A20" s="26" t="s">
        <v>110</v>
      </c>
      <c r="B20" s="27">
        <v>45618</v>
      </c>
      <c r="C20" s="33" t="s">
        <v>138</v>
      </c>
      <c r="D20" s="38" t="s">
        <v>139</v>
      </c>
      <c r="E20" s="38" t="s">
        <v>147</v>
      </c>
      <c r="F20" s="38" t="s">
        <v>148</v>
      </c>
      <c r="G20" s="59" t="s">
        <v>149</v>
      </c>
      <c r="H20" s="38" t="s">
        <v>150</v>
      </c>
      <c r="I20" s="38" t="s">
        <v>144</v>
      </c>
      <c r="J20" s="38" t="s">
        <v>145</v>
      </c>
      <c r="K20" s="38" t="s">
        <v>53</v>
      </c>
      <c r="L20" s="38">
        <v>6390</v>
      </c>
      <c r="M20" s="38" t="s">
        <v>146</v>
      </c>
      <c r="N20" s="38"/>
      <c r="O20" s="36"/>
      <c r="P20" s="26"/>
      <c r="Q20" s="26"/>
      <c r="R20" s="26"/>
      <c r="S20" s="30"/>
      <c r="T20" s="31"/>
    </row>
    <row r="21" spans="1:20" s="32" customFormat="1" ht="75.75" customHeight="1">
      <c r="A21" s="26" t="s">
        <v>110</v>
      </c>
      <c r="B21" s="27">
        <v>45618</v>
      </c>
      <c r="C21" s="33" t="s">
        <v>138</v>
      </c>
      <c r="D21" s="38" t="s">
        <v>139</v>
      </c>
      <c r="E21" s="38" t="s">
        <v>151</v>
      </c>
      <c r="F21" s="38" t="s">
        <v>152</v>
      </c>
      <c r="G21" s="59" t="s">
        <v>153</v>
      </c>
      <c r="H21" s="38" t="s">
        <v>154</v>
      </c>
      <c r="I21" s="38" t="s">
        <v>144</v>
      </c>
      <c r="J21" s="38" t="s">
        <v>145</v>
      </c>
      <c r="K21" s="38" t="s">
        <v>53</v>
      </c>
      <c r="L21" s="38">
        <v>6390</v>
      </c>
      <c r="M21" s="38" t="s">
        <v>146</v>
      </c>
      <c r="N21" s="38"/>
      <c r="O21" s="36"/>
      <c r="P21" s="26"/>
      <c r="Q21" s="26"/>
      <c r="R21" s="26"/>
      <c r="S21" s="30"/>
      <c r="T21" s="31"/>
    </row>
    <row r="22" spans="1:20" s="32" customFormat="1" ht="75.75" customHeight="1">
      <c r="A22" s="26" t="s">
        <v>110</v>
      </c>
      <c r="B22" s="27">
        <v>45618</v>
      </c>
      <c r="C22" s="33" t="s">
        <v>138</v>
      </c>
      <c r="D22" s="38" t="s">
        <v>139</v>
      </c>
      <c r="E22" s="38" t="s">
        <v>155</v>
      </c>
      <c r="F22" s="38" t="s">
        <v>156</v>
      </c>
      <c r="G22" s="59" t="s">
        <v>157</v>
      </c>
      <c r="H22" s="38" t="s">
        <v>143</v>
      </c>
      <c r="I22" s="38" t="s">
        <v>144</v>
      </c>
      <c r="J22" s="38" t="s">
        <v>145</v>
      </c>
      <c r="K22" s="38" t="s">
        <v>53</v>
      </c>
      <c r="L22" s="38">
        <v>6390</v>
      </c>
      <c r="M22" s="38" t="s">
        <v>146</v>
      </c>
      <c r="N22" s="38"/>
      <c r="O22" s="36"/>
      <c r="P22" s="26"/>
      <c r="Q22" s="26"/>
      <c r="R22" s="26"/>
      <c r="S22" s="30"/>
      <c r="T22" s="31"/>
    </row>
    <row r="23" spans="1:20" s="32" customFormat="1" ht="75.75" customHeight="1">
      <c r="A23" s="26" t="s">
        <v>110</v>
      </c>
      <c r="B23" s="27">
        <v>45618</v>
      </c>
      <c r="C23" s="33" t="s">
        <v>138</v>
      </c>
      <c r="D23" s="38" t="s">
        <v>139</v>
      </c>
      <c r="E23" s="38" t="s">
        <v>158</v>
      </c>
      <c r="F23" s="38" t="s">
        <v>159</v>
      </c>
      <c r="G23" s="59" t="s">
        <v>160</v>
      </c>
      <c r="H23" s="38" t="s">
        <v>161</v>
      </c>
      <c r="I23" s="38" t="s">
        <v>144</v>
      </c>
      <c r="J23" s="38" t="s">
        <v>145</v>
      </c>
      <c r="K23" s="38" t="s">
        <v>53</v>
      </c>
      <c r="L23" s="38">
        <v>6390</v>
      </c>
      <c r="M23" s="38" t="s">
        <v>146</v>
      </c>
      <c r="N23" s="38"/>
      <c r="O23" s="36"/>
      <c r="P23" s="26"/>
      <c r="Q23" s="26"/>
      <c r="R23" s="26"/>
      <c r="S23" s="30"/>
      <c r="T23" s="31"/>
    </row>
    <row r="24" spans="1:20" s="32" customFormat="1" ht="75.75" customHeight="1">
      <c r="A24" s="26" t="s">
        <v>110</v>
      </c>
      <c r="B24" s="27">
        <v>45618</v>
      </c>
      <c r="C24" s="33" t="s">
        <v>138</v>
      </c>
      <c r="D24" s="38" t="s">
        <v>139</v>
      </c>
      <c r="E24" s="38" t="s">
        <v>162</v>
      </c>
      <c r="F24" s="38" t="s">
        <v>163</v>
      </c>
      <c r="G24" s="59" t="s">
        <v>164</v>
      </c>
      <c r="H24" s="38" t="s">
        <v>71</v>
      </c>
      <c r="I24" s="38" t="s">
        <v>144</v>
      </c>
      <c r="J24" s="38" t="s">
        <v>145</v>
      </c>
      <c r="K24" s="38" t="s">
        <v>53</v>
      </c>
      <c r="L24" s="38">
        <v>6390</v>
      </c>
      <c r="M24" s="38" t="s">
        <v>146</v>
      </c>
      <c r="N24" s="38"/>
      <c r="O24" s="36"/>
      <c r="P24" s="26"/>
      <c r="Q24" s="26"/>
      <c r="R24" s="26"/>
      <c r="S24" s="30"/>
      <c r="T24" s="31"/>
    </row>
    <row r="25" spans="1:20" s="32" customFormat="1" ht="75.75" customHeight="1">
      <c r="A25" s="26" t="s">
        <v>110</v>
      </c>
      <c r="B25" s="27">
        <v>45618</v>
      </c>
      <c r="C25" s="33" t="s">
        <v>138</v>
      </c>
      <c r="D25" s="38" t="s">
        <v>139</v>
      </c>
      <c r="E25" s="38" t="s">
        <v>165</v>
      </c>
      <c r="F25" s="38" t="s">
        <v>166</v>
      </c>
      <c r="G25" s="59" t="s">
        <v>167</v>
      </c>
      <c r="H25" s="38" t="s">
        <v>161</v>
      </c>
      <c r="I25" s="38" t="s">
        <v>144</v>
      </c>
      <c r="J25" s="38" t="s">
        <v>145</v>
      </c>
      <c r="K25" s="38" t="s">
        <v>53</v>
      </c>
      <c r="L25" s="38">
        <v>6390</v>
      </c>
      <c r="M25" s="38" t="s">
        <v>146</v>
      </c>
      <c r="N25" s="38"/>
      <c r="O25" s="36"/>
      <c r="P25" s="26"/>
      <c r="Q25" s="26"/>
      <c r="R25" s="26"/>
      <c r="S25" s="30"/>
      <c r="T25" s="31"/>
    </row>
    <row r="26" spans="1:20" s="32" customFormat="1" ht="75.75" customHeight="1">
      <c r="A26" s="26" t="s">
        <v>110</v>
      </c>
      <c r="B26" s="27">
        <v>45618</v>
      </c>
      <c r="C26" s="33" t="s">
        <v>138</v>
      </c>
      <c r="D26" s="38" t="s">
        <v>139</v>
      </c>
      <c r="E26" s="38" t="s">
        <v>168</v>
      </c>
      <c r="F26" s="38" t="s">
        <v>169</v>
      </c>
      <c r="G26" s="59" t="s">
        <v>170</v>
      </c>
      <c r="H26" s="38" t="s">
        <v>161</v>
      </c>
      <c r="I26" s="38" t="s">
        <v>144</v>
      </c>
      <c r="J26" s="38" t="s">
        <v>145</v>
      </c>
      <c r="K26" s="38" t="s">
        <v>53</v>
      </c>
      <c r="L26" s="38">
        <v>6390</v>
      </c>
      <c r="M26" s="38" t="s">
        <v>146</v>
      </c>
      <c r="N26" s="38"/>
      <c r="O26" s="36"/>
      <c r="P26" s="26"/>
      <c r="Q26" s="26"/>
      <c r="R26" s="26"/>
      <c r="S26" s="30"/>
      <c r="T26" s="31"/>
    </row>
    <row r="27" spans="1:20" s="32" customFormat="1" ht="75.75" customHeight="1">
      <c r="A27" s="26"/>
      <c r="B27" s="27"/>
      <c r="C27" s="33"/>
      <c r="D27" s="34"/>
      <c r="E27" s="35"/>
      <c r="F27" s="35"/>
      <c r="G27" s="35"/>
      <c r="H27" s="34"/>
      <c r="I27" s="34"/>
      <c r="J27" s="34"/>
      <c r="K27" s="34"/>
      <c r="L27" s="33"/>
      <c r="M27" s="33"/>
      <c r="N27" s="36"/>
      <c r="O27" s="36"/>
      <c r="P27" s="26"/>
      <c r="Q27" s="26"/>
      <c r="R27" s="26"/>
      <c r="S27" s="30"/>
      <c r="T27" s="31"/>
    </row>
    <row r="28" spans="1:20" s="32" customFormat="1" ht="75.75" customHeight="1">
      <c r="A28" s="26"/>
      <c r="B28" s="27"/>
      <c r="C28" s="33"/>
      <c r="D28" s="34"/>
      <c r="E28" s="35"/>
      <c r="F28" s="35"/>
      <c r="G28" s="35"/>
      <c r="H28" s="34"/>
      <c r="I28" s="34"/>
      <c r="J28" s="34"/>
      <c r="K28" s="34"/>
      <c r="L28" s="33"/>
      <c r="M28" s="33"/>
      <c r="N28" s="36"/>
      <c r="O28" s="36"/>
      <c r="P28" s="26"/>
      <c r="Q28" s="26"/>
      <c r="R28" s="26"/>
      <c r="S28" s="30"/>
      <c r="T28" s="31"/>
    </row>
    <row r="29" spans="1:20" s="32" customFormat="1" ht="75.75" customHeight="1">
      <c r="A29" s="26"/>
      <c r="B29" s="27"/>
      <c r="C29" s="33"/>
      <c r="D29" s="34"/>
      <c r="E29" s="35"/>
      <c r="F29" s="35"/>
      <c r="G29" s="35"/>
      <c r="H29" s="34"/>
      <c r="I29" s="34"/>
      <c r="J29" s="34"/>
      <c r="K29" s="34"/>
      <c r="L29" s="33"/>
      <c r="M29" s="33"/>
      <c r="N29" s="36"/>
      <c r="O29" s="36"/>
      <c r="P29" s="26"/>
      <c r="Q29" s="26"/>
      <c r="R29" s="26"/>
      <c r="S29" s="30"/>
      <c r="T29" s="31"/>
    </row>
    <row r="30" spans="1:20" s="32" customFormat="1" ht="75.75" customHeight="1">
      <c r="A30" s="26"/>
      <c r="B30" s="27"/>
      <c r="C30" s="33"/>
      <c r="D30" s="34"/>
      <c r="E30" s="35"/>
      <c r="F30" s="35"/>
      <c r="G30" s="35"/>
      <c r="H30" s="34"/>
      <c r="I30" s="34"/>
      <c r="J30" s="34"/>
      <c r="K30" s="34"/>
      <c r="L30" s="33"/>
      <c r="M30" s="33"/>
      <c r="N30" s="36"/>
      <c r="O30" s="36"/>
      <c r="P30" s="26"/>
      <c r="Q30" s="26"/>
      <c r="R30" s="26"/>
      <c r="S30" s="30"/>
      <c r="T30" s="31"/>
    </row>
    <row r="31" spans="1:20" s="32" customFormat="1" ht="75.75" customHeight="1">
      <c r="A31" s="26"/>
      <c r="B31" s="27"/>
      <c r="C31" s="33"/>
      <c r="D31" s="34"/>
      <c r="E31" s="35"/>
      <c r="F31" s="35"/>
      <c r="G31" s="35"/>
      <c r="H31" s="34"/>
      <c r="I31" s="34"/>
      <c r="J31" s="34"/>
      <c r="K31" s="34"/>
      <c r="L31" s="33"/>
      <c r="M31" s="33"/>
      <c r="N31" s="36"/>
      <c r="O31" s="36"/>
      <c r="P31" s="26"/>
      <c r="Q31" s="26"/>
      <c r="R31" s="26"/>
      <c r="S31" s="30"/>
      <c r="T31" s="31"/>
    </row>
    <row r="32" spans="1:20" s="32" customFormat="1" ht="75.75" customHeight="1">
      <c r="A32" s="26"/>
      <c r="B32" s="27"/>
      <c r="C32" s="33"/>
      <c r="D32" s="34"/>
      <c r="E32" s="35"/>
      <c r="F32" s="35"/>
      <c r="G32" s="35"/>
      <c r="H32" s="34"/>
      <c r="I32" s="34"/>
      <c r="J32" s="34"/>
      <c r="K32" s="34"/>
      <c r="L32" s="33"/>
      <c r="M32" s="33"/>
      <c r="N32" s="36"/>
      <c r="O32" s="36"/>
      <c r="P32" s="26"/>
      <c r="Q32" s="26"/>
      <c r="R32" s="26"/>
      <c r="S32" s="30"/>
      <c r="T32" s="31"/>
    </row>
    <row r="33" spans="1:20" s="32" customFormat="1" ht="75.75" customHeight="1">
      <c r="A33" s="26"/>
      <c r="B33" s="27"/>
      <c r="C33" s="33"/>
      <c r="D33" s="34"/>
      <c r="E33" s="35"/>
      <c r="F33" s="35"/>
      <c r="G33" s="35"/>
      <c r="H33" s="34"/>
      <c r="I33" s="34"/>
      <c r="J33" s="34"/>
      <c r="K33" s="34"/>
      <c r="L33" s="33"/>
      <c r="M33" s="33"/>
      <c r="N33" s="36"/>
      <c r="O33" s="36"/>
      <c r="P33" s="26"/>
      <c r="Q33" s="26"/>
      <c r="R33" s="26"/>
      <c r="S33" s="30"/>
      <c r="T33" s="31"/>
    </row>
    <row r="34" spans="1:20" s="32" customFormat="1" ht="75.75" customHeight="1">
      <c r="A34" s="26"/>
      <c r="B34" s="27"/>
      <c r="C34" s="33"/>
      <c r="D34" s="34"/>
      <c r="E34" s="35"/>
      <c r="F34" s="35"/>
      <c r="G34" s="35"/>
      <c r="H34" s="34"/>
      <c r="I34" s="34"/>
      <c r="J34" s="34"/>
      <c r="K34" s="34"/>
      <c r="L34" s="33"/>
      <c r="M34" s="33"/>
      <c r="N34" s="36"/>
      <c r="O34" s="36"/>
      <c r="P34" s="26"/>
      <c r="Q34" s="26"/>
      <c r="R34" s="26"/>
      <c r="S34" s="30"/>
      <c r="T34" s="31"/>
    </row>
    <row r="35" spans="1:20" s="32" customFormat="1" ht="75.75" customHeight="1">
      <c r="A35" s="26"/>
      <c r="B35" s="27"/>
      <c r="C35" s="28"/>
      <c r="D35" s="34"/>
      <c r="E35" s="35"/>
      <c r="F35" s="35"/>
      <c r="G35" s="35"/>
      <c r="H35" s="34"/>
      <c r="I35" s="34"/>
      <c r="J35" s="34"/>
      <c r="K35" s="34"/>
      <c r="L35" s="33"/>
      <c r="M35" s="33"/>
      <c r="N35" s="36"/>
      <c r="O35" s="36"/>
      <c r="P35" s="26"/>
      <c r="Q35" s="26"/>
      <c r="R35" s="26"/>
      <c r="S35" s="30"/>
      <c r="T35" s="31"/>
    </row>
    <row r="36" spans="1:20" s="32" customFormat="1" ht="75.75" customHeight="1">
      <c r="A36" s="26"/>
      <c r="B36" s="27"/>
      <c r="C36" s="33"/>
      <c r="D36" s="34"/>
      <c r="E36" s="35"/>
      <c r="F36" s="35"/>
      <c r="G36" s="35"/>
      <c r="H36" s="34"/>
      <c r="I36" s="34"/>
      <c r="J36" s="34"/>
      <c r="K36" s="34"/>
      <c r="L36" s="33"/>
      <c r="M36" s="33"/>
      <c r="N36" s="36"/>
      <c r="O36" s="36"/>
      <c r="P36" s="26"/>
      <c r="Q36" s="26"/>
      <c r="R36" s="26"/>
      <c r="S36" s="30"/>
      <c r="T36" s="31"/>
    </row>
    <row r="37" spans="1:20" s="32" customFormat="1" ht="75.75" customHeight="1">
      <c r="A37" s="26"/>
      <c r="B37" s="27"/>
      <c r="C37" s="33"/>
      <c r="D37" s="34"/>
      <c r="E37" s="35"/>
      <c r="F37" s="35"/>
      <c r="G37" s="35"/>
      <c r="H37" s="34"/>
      <c r="I37" s="34"/>
      <c r="J37" s="34"/>
      <c r="K37" s="34"/>
      <c r="L37" s="33"/>
      <c r="M37" s="33"/>
      <c r="N37" s="36"/>
      <c r="O37" s="36"/>
      <c r="P37" s="26"/>
      <c r="Q37" s="26"/>
      <c r="R37" s="26"/>
      <c r="S37" s="30"/>
      <c r="T37" s="31"/>
    </row>
    <row r="38" spans="1:20" s="32" customFormat="1" ht="75.75" customHeight="1">
      <c r="A38" s="26"/>
      <c r="B38" s="27"/>
      <c r="C38" s="33"/>
      <c r="D38" s="34"/>
      <c r="E38" s="35"/>
      <c r="F38" s="35"/>
      <c r="G38" s="35"/>
      <c r="H38" s="34"/>
      <c r="I38" s="34"/>
      <c r="J38" s="34"/>
      <c r="K38" s="34"/>
      <c r="L38" s="33"/>
      <c r="M38" s="33"/>
      <c r="N38" s="36"/>
      <c r="O38" s="36"/>
      <c r="P38" s="26"/>
      <c r="Q38" s="26"/>
      <c r="R38" s="26"/>
      <c r="S38" s="30"/>
      <c r="T38" s="31"/>
    </row>
    <row r="39" spans="1:20" s="32" customFormat="1" ht="75.75" customHeight="1">
      <c r="A39" s="26"/>
      <c r="B39" s="27"/>
      <c r="C39" s="33"/>
      <c r="D39" s="34"/>
      <c r="E39" s="35"/>
      <c r="F39" s="35"/>
      <c r="G39" s="35"/>
      <c r="H39" s="34"/>
      <c r="I39" s="34"/>
      <c r="J39" s="34"/>
      <c r="K39" s="34"/>
      <c r="L39" s="33"/>
      <c r="M39" s="33"/>
      <c r="N39" s="36"/>
      <c r="O39" s="36"/>
      <c r="P39" s="26"/>
      <c r="Q39" s="26"/>
      <c r="R39" s="26"/>
      <c r="S39" s="30"/>
      <c r="T39" s="31"/>
    </row>
    <row r="40" spans="1:20" s="32" customFormat="1" ht="75.75" customHeight="1">
      <c r="A40" s="26"/>
      <c r="B40" s="27"/>
      <c r="C40" s="33"/>
      <c r="D40" s="34"/>
      <c r="E40" s="35"/>
      <c r="F40" s="35"/>
      <c r="G40" s="35"/>
      <c r="H40" s="34"/>
      <c r="I40" s="34"/>
      <c r="J40" s="34"/>
      <c r="K40" s="34"/>
      <c r="L40" s="33"/>
      <c r="M40" s="33"/>
      <c r="N40" s="36"/>
      <c r="O40" s="36"/>
      <c r="P40" s="26"/>
      <c r="Q40" s="26"/>
      <c r="R40" s="26"/>
      <c r="S40" s="30"/>
      <c r="T40" s="31"/>
    </row>
    <row r="41" spans="1:20" s="32" customFormat="1" ht="75.75" customHeight="1">
      <c r="A41" s="26"/>
      <c r="B41" s="27"/>
      <c r="C41" s="33"/>
      <c r="D41" s="34"/>
      <c r="E41" s="35"/>
      <c r="F41" s="35"/>
      <c r="G41" s="35"/>
      <c r="H41" s="34"/>
      <c r="I41" s="34"/>
      <c r="J41" s="34"/>
      <c r="K41" s="34"/>
      <c r="L41" s="33"/>
      <c r="M41" s="33"/>
      <c r="N41" s="36"/>
      <c r="O41" s="36"/>
      <c r="P41" s="26"/>
      <c r="Q41" s="26"/>
      <c r="R41" s="26"/>
      <c r="S41" s="30"/>
      <c r="T41" s="31"/>
    </row>
    <row r="42" spans="1:20" s="32" customFormat="1" ht="75.75" customHeight="1">
      <c r="A42" s="26"/>
      <c r="B42" s="27"/>
      <c r="C42" s="33"/>
      <c r="D42" s="34"/>
      <c r="E42" s="35"/>
      <c r="F42" s="35"/>
      <c r="G42" s="35"/>
      <c r="H42" s="34"/>
      <c r="I42" s="34"/>
      <c r="J42" s="34"/>
      <c r="K42" s="34"/>
      <c r="L42" s="33"/>
      <c r="M42" s="33"/>
      <c r="N42" s="36"/>
      <c r="O42" s="36"/>
      <c r="P42" s="26"/>
      <c r="Q42" s="26"/>
      <c r="R42" s="26"/>
      <c r="S42" s="30"/>
      <c r="T42" s="31"/>
    </row>
    <row r="43" spans="1:20" s="32" customFormat="1" ht="75.75" customHeight="1">
      <c r="A43" s="26"/>
      <c r="B43" s="27"/>
      <c r="C43" s="33"/>
      <c r="D43" s="34"/>
      <c r="E43" s="35"/>
      <c r="F43" s="35"/>
      <c r="G43" s="35"/>
      <c r="H43" s="34"/>
      <c r="I43" s="34"/>
      <c r="J43" s="34"/>
      <c r="K43" s="34"/>
      <c r="L43" s="33"/>
      <c r="M43" s="33"/>
      <c r="N43" s="36"/>
      <c r="O43" s="36"/>
      <c r="P43" s="26"/>
      <c r="Q43" s="26"/>
      <c r="R43" s="26"/>
      <c r="S43" s="30"/>
      <c r="T43" s="31"/>
    </row>
    <row r="44" spans="1:20" s="32" customFormat="1" ht="75.75" customHeight="1">
      <c r="A44" s="26"/>
      <c r="B44" s="27"/>
      <c r="C44" s="33"/>
      <c r="D44" s="34"/>
      <c r="E44" s="35"/>
      <c r="F44" s="35"/>
      <c r="G44" s="35"/>
      <c r="H44" s="34"/>
      <c r="I44" s="34"/>
      <c r="J44" s="34"/>
      <c r="K44" s="34"/>
      <c r="L44" s="33"/>
      <c r="M44" s="33"/>
      <c r="N44" s="36"/>
      <c r="O44" s="36"/>
      <c r="P44" s="26"/>
      <c r="Q44" s="26"/>
      <c r="R44" s="26"/>
      <c r="S44" s="30"/>
      <c r="T44" s="31"/>
    </row>
    <row r="45" spans="1:20" s="32" customFormat="1" ht="75.75" customHeight="1">
      <c r="A45" s="26"/>
      <c r="B45" s="27"/>
      <c r="C45" s="33"/>
      <c r="D45" s="34"/>
      <c r="E45" s="35"/>
      <c r="F45" s="35"/>
      <c r="G45" s="35"/>
      <c r="H45" s="34"/>
      <c r="I45" s="34"/>
      <c r="J45" s="34"/>
      <c r="K45" s="34"/>
      <c r="L45" s="33"/>
      <c r="M45" s="33"/>
      <c r="N45" s="36"/>
      <c r="O45" s="36"/>
      <c r="P45" s="26"/>
      <c r="Q45" s="26"/>
      <c r="R45" s="26"/>
      <c r="S45" s="30"/>
      <c r="T45" s="31"/>
    </row>
    <row r="46" spans="1:20" s="32" customFormat="1" ht="75.75" customHeight="1">
      <c r="A46" s="26"/>
      <c r="B46" s="27"/>
      <c r="C46" s="33"/>
      <c r="D46" s="34"/>
      <c r="E46" s="35"/>
      <c r="F46" s="35"/>
      <c r="G46" s="35"/>
      <c r="H46" s="34"/>
      <c r="I46" s="34"/>
      <c r="J46" s="34"/>
      <c r="K46" s="34"/>
      <c r="L46" s="33"/>
      <c r="M46" s="33"/>
      <c r="N46" s="36"/>
      <c r="O46" s="36"/>
      <c r="P46" s="26"/>
      <c r="Q46" s="26"/>
      <c r="R46" s="26"/>
      <c r="S46" s="30"/>
      <c r="T46" s="31"/>
    </row>
    <row r="47" spans="1:20" s="32" customFormat="1" ht="75.75" customHeight="1">
      <c r="A47" s="26"/>
      <c r="B47" s="27"/>
      <c r="C47" s="33"/>
      <c r="D47" s="34"/>
      <c r="E47" s="35"/>
      <c r="F47" s="35"/>
      <c r="G47" s="35"/>
      <c r="H47" s="34"/>
      <c r="I47" s="34"/>
      <c r="J47" s="34"/>
      <c r="K47" s="34"/>
      <c r="L47" s="33"/>
      <c r="M47" s="33"/>
      <c r="N47" s="36"/>
      <c r="O47" s="36"/>
      <c r="P47" s="26"/>
      <c r="Q47" s="26"/>
      <c r="R47" s="26"/>
      <c r="S47" s="30"/>
      <c r="T47" s="31"/>
    </row>
    <row r="48" spans="1:20" s="32" customFormat="1" ht="75.75" customHeight="1">
      <c r="A48" s="26"/>
      <c r="B48" s="27"/>
      <c r="C48" s="33"/>
      <c r="D48" s="34"/>
      <c r="E48" s="35"/>
      <c r="F48" s="35"/>
      <c r="G48" s="35"/>
      <c r="H48" s="34"/>
      <c r="I48" s="34"/>
      <c r="J48" s="34"/>
      <c r="K48" s="34"/>
      <c r="L48" s="33"/>
      <c r="M48" s="33"/>
      <c r="N48" s="36"/>
      <c r="O48" s="36"/>
      <c r="P48" s="26"/>
      <c r="Q48" s="26"/>
      <c r="R48" s="26"/>
      <c r="S48" s="30"/>
      <c r="T48" s="31"/>
    </row>
    <row r="49" spans="1:20" s="32" customFormat="1" ht="75.75" customHeight="1">
      <c r="A49" s="26"/>
      <c r="B49" s="27"/>
      <c r="C49" s="33"/>
      <c r="D49" s="34"/>
      <c r="E49" s="35"/>
      <c r="F49" s="35"/>
      <c r="G49" s="35"/>
      <c r="H49" s="34"/>
      <c r="I49" s="34"/>
      <c r="J49" s="34"/>
      <c r="K49" s="34"/>
      <c r="L49" s="33"/>
      <c r="M49" s="33"/>
      <c r="N49" s="36"/>
      <c r="O49" s="36"/>
      <c r="P49" s="26"/>
      <c r="Q49" s="26"/>
      <c r="R49" s="26"/>
      <c r="S49" s="30"/>
      <c r="T49" s="31"/>
    </row>
    <row r="50" spans="1:20" s="32" customFormat="1" ht="75.75" customHeight="1">
      <c r="A50" s="26"/>
      <c r="B50" s="27"/>
      <c r="C50" s="33"/>
      <c r="D50" s="34"/>
      <c r="E50" s="35"/>
      <c r="F50" s="35"/>
      <c r="G50" s="35"/>
      <c r="H50" s="34"/>
      <c r="I50" s="34"/>
      <c r="J50" s="34"/>
      <c r="K50" s="34"/>
      <c r="L50" s="33"/>
      <c r="M50" s="33"/>
      <c r="N50" s="36"/>
      <c r="O50" s="36"/>
      <c r="P50" s="26"/>
      <c r="Q50" s="26"/>
      <c r="R50" s="26"/>
      <c r="S50" s="30"/>
      <c r="T50" s="31"/>
    </row>
    <row r="51" spans="1:20" s="32" customFormat="1" ht="75.75" customHeight="1">
      <c r="A51" s="26"/>
      <c r="B51" s="27"/>
      <c r="C51" s="33"/>
      <c r="D51" s="34"/>
      <c r="E51" s="35"/>
      <c r="F51" s="35"/>
      <c r="G51" s="35"/>
      <c r="H51" s="34"/>
      <c r="I51" s="34"/>
      <c r="J51" s="34"/>
      <c r="K51" s="34"/>
      <c r="L51" s="33"/>
      <c r="M51" s="33"/>
      <c r="N51" s="36"/>
      <c r="O51" s="36"/>
      <c r="P51" s="26"/>
      <c r="Q51" s="26"/>
      <c r="R51" s="26"/>
      <c r="S51" s="30"/>
      <c r="T51" s="31"/>
    </row>
    <row r="52" spans="1:20" s="32" customFormat="1" ht="75.75" customHeight="1">
      <c r="A52" s="26"/>
      <c r="B52" s="27"/>
      <c r="C52" s="33"/>
      <c r="D52" s="34"/>
      <c r="E52" s="35"/>
      <c r="F52" s="35"/>
      <c r="G52" s="35"/>
      <c r="H52" s="34"/>
      <c r="I52" s="34"/>
      <c r="J52" s="34"/>
      <c r="K52" s="34"/>
      <c r="L52" s="33"/>
      <c r="M52" s="33"/>
      <c r="N52" s="36"/>
      <c r="O52" s="36"/>
      <c r="P52" s="26"/>
      <c r="Q52" s="26"/>
      <c r="R52" s="26"/>
      <c r="S52" s="30"/>
      <c r="T52" s="31"/>
    </row>
    <row r="53" spans="1:20" s="32" customFormat="1" ht="75.75" customHeight="1">
      <c r="A53" s="26"/>
      <c r="B53" s="27"/>
      <c r="C53" s="33"/>
      <c r="D53" s="34"/>
      <c r="E53" s="35"/>
      <c r="F53" s="35"/>
      <c r="G53" s="35"/>
      <c r="H53" s="34"/>
      <c r="I53" s="34"/>
      <c r="J53" s="34"/>
      <c r="K53" s="34"/>
      <c r="L53" s="33"/>
      <c r="M53" s="33"/>
      <c r="N53" s="36"/>
      <c r="O53" s="36"/>
      <c r="P53" s="26"/>
      <c r="Q53" s="26"/>
      <c r="R53" s="26"/>
      <c r="S53" s="30"/>
      <c r="T53" s="31"/>
    </row>
    <row r="54" spans="1:20" s="32" customFormat="1" ht="75.75" customHeight="1">
      <c r="A54" s="26"/>
      <c r="B54" s="27"/>
      <c r="C54" s="33"/>
      <c r="D54" s="34"/>
      <c r="E54" s="35"/>
      <c r="F54" s="35"/>
      <c r="G54" s="35"/>
      <c r="H54" s="34"/>
      <c r="I54" s="34"/>
      <c r="J54" s="34"/>
      <c r="K54" s="34"/>
      <c r="L54" s="33"/>
      <c r="M54" s="33"/>
      <c r="N54" s="36"/>
      <c r="O54" s="36"/>
      <c r="P54" s="26"/>
      <c r="Q54" s="26"/>
      <c r="R54" s="26"/>
      <c r="S54" s="30"/>
      <c r="T54" s="31"/>
    </row>
    <row r="55" spans="1:20" s="32" customFormat="1" ht="75.75" customHeight="1">
      <c r="A55" s="26"/>
      <c r="B55" s="27"/>
      <c r="C55" s="33"/>
      <c r="D55" s="34"/>
      <c r="E55" s="35"/>
      <c r="F55" s="35"/>
      <c r="G55" s="35"/>
      <c r="H55" s="34"/>
      <c r="I55" s="34"/>
      <c r="J55" s="34"/>
      <c r="K55" s="34"/>
      <c r="L55" s="33"/>
      <c r="M55" s="33"/>
      <c r="N55" s="36"/>
      <c r="O55" s="36"/>
      <c r="P55" s="26"/>
      <c r="Q55" s="26"/>
      <c r="R55" s="26"/>
      <c r="S55" s="30"/>
      <c r="T55" s="31"/>
    </row>
    <row r="56" spans="1:20" s="32" customFormat="1" ht="75.75" customHeight="1">
      <c r="A56" s="26"/>
      <c r="B56" s="27"/>
      <c r="C56" s="33"/>
      <c r="D56" s="34"/>
      <c r="E56" s="35"/>
      <c r="F56" s="35"/>
      <c r="G56" s="35"/>
      <c r="H56" s="34"/>
      <c r="I56" s="34"/>
      <c r="J56" s="34"/>
      <c r="K56" s="34"/>
      <c r="L56" s="33"/>
      <c r="M56" s="33"/>
      <c r="N56" s="36"/>
      <c r="O56" s="36"/>
      <c r="P56" s="26"/>
      <c r="Q56" s="26"/>
      <c r="R56" s="26"/>
      <c r="S56" s="30"/>
      <c r="T56" s="31"/>
    </row>
    <row r="57" spans="1:20" s="32" customFormat="1" ht="75.75" customHeight="1">
      <c r="A57" s="26"/>
      <c r="B57" s="27"/>
      <c r="C57" s="33"/>
      <c r="D57" s="34"/>
      <c r="E57" s="35"/>
      <c r="F57" s="35"/>
      <c r="G57" s="35"/>
      <c r="H57" s="34"/>
      <c r="I57" s="34"/>
      <c r="J57" s="34"/>
      <c r="K57" s="34"/>
      <c r="L57" s="33"/>
      <c r="M57" s="33"/>
      <c r="N57" s="36"/>
      <c r="O57" s="36"/>
      <c r="P57" s="26"/>
      <c r="Q57" s="26"/>
      <c r="R57" s="26"/>
      <c r="S57" s="30"/>
      <c r="T57" s="31"/>
    </row>
    <row r="58" spans="1:20" s="32" customFormat="1" ht="75.75" customHeight="1">
      <c r="A58" s="26"/>
      <c r="B58" s="27"/>
      <c r="C58" s="33"/>
      <c r="D58" s="34"/>
      <c r="E58" s="35"/>
      <c r="F58" s="35"/>
      <c r="G58" s="35"/>
      <c r="H58" s="34"/>
      <c r="I58" s="34"/>
      <c r="J58" s="34"/>
      <c r="K58" s="34"/>
      <c r="L58" s="33"/>
      <c r="M58" s="33"/>
      <c r="N58" s="36"/>
      <c r="O58" s="36"/>
      <c r="P58" s="26"/>
      <c r="Q58" s="26"/>
      <c r="R58" s="26"/>
      <c r="S58" s="30"/>
      <c r="T58" s="31"/>
    </row>
    <row r="59" spans="1:20" s="32" customFormat="1" ht="75.75" customHeight="1">
      <c r="A59" s="26"/>
      <c r="B59" s="27"/>
      <c r="C59" s="33"/>
      <c r="D59" s="34"/>
      <c r="E59" s="35"/>
      <c r="F59" s="35"/>
      <c r="G59" s="35"/>
      <c r="H59" s="34"/>
      <c r="I59" s="34"/>
      <c r="J59" s="34"/>
      <c r="K59" s="34"/>
      <c r="L59" s="33"/>
      <c r="M59" s="33"/>
      <c r="N59" s="36"/>
      <c r="O59" s="36"/>
      <c r="P59" s="26"/>
      <c r="Q59" s="26"/>
      <c r="R59" s="26"/>
      <c r="S59" s="30"/>
      <c r="T59" s="31"/>
    </row>
    <row r="60" spans="1:20" s="32" customFormat="1" ht="75.75" customHeight="1">
      <c r="A60" s="26"/>
      <c r="B60" s="27"/>
      <c r="C60" s="33"/>
      <c r="D60" s="34"/>
      <c r="E60" s="35"/>
      <c r="F60" s="35"/>
      <c r="G60" s="35"/>
      <c r="H60" s="34"/>
      <c r="I60" s="34"/>
      <c r="J60" s="34"/>
      <c r="K60" s="34"/>
      <c r="L60" s="33"/>
      <c r="M60" s="33"/>
      <c r="N60" s="36"/>
      <c r="O60" s="36"/>
      <c r="P60" s="26"/>
      <c r="Q60" s="26"/>
      <c r="R60" s="26"/>
      <c r="S60" s="30"/>
      <c r="T60" s="31"/>
    </row>
    <row r="61" spans="1:20" s="32" customFormat="1" ht="75.75" customHeight="1">
      <c r="A61" s="26"/>
      <c r="B61" s="27"/>
      <c r="C61" s="33"/>
      <c r="D61" s="34"/>
      <c r="E61" s="35"/>
      <c r="F61" s="35"/>
      <c r="G61" s="35"/>
      <c r="H61" s="34"/>
      <c r="I61" s="34"/>
      <c r="J61" s="34"/>
      <c r="K61" s="34"/>
      <c r="L61" s="33"/>
      <c r="M61" s="33"/>
      <c r="N61" s="36"/>
      <c r="O61" s="36"/>
      <c r="P61" s="26"/>
      <c r="Q61" s="26"/>
      <c r="R61" s="26"/>
      <c r="S61" s="30"/>
      <c r="T61" s="31"/>
    </row>
    <row r="62" spans="1:20" s="32" customFormat="1" ht="75.75" customHeight="1">
      <c r="A62" s="26"/>
      <c r="B62" s="27"/>
      <c r="C62" s="33"/>
      <c r="D62" s="34"/>
      <c r="E62" s="35"/>
      <c r="F62" s="35"/>
      <c r="G62" s="35"/>
      <c r="H62" s="34"/>
      <c r="I62" s="34"/>
      <c r="J62" s="34"/>
      <c r="K62" s="34"/>
      <c r="L62" s="33"/>
      <c r="M62" s="33"/>
      <c r="N62" s="36"/>
      <c r="O62" s="36"/>
      <c r="P62" s="26"/>
      <c r="Q62" s="26"/>
      <c r="R62" s="26"/>
      <c r="S62" s="30"/>
      <c r="T62" s="31"/>
    </row>
    <row r="63" spans="1:20" s="32" customFormat="1" ht="75.75" customHeight="1">
      <c r="A63" s="26"/>
      <c r="B63" s="27"/>
      <c r="C63" s="33"/>
      <c r="D63" s="34"/>
      <c r="E63" s="35"/>
      <c r="F63" s="35"/>
      <c r="G63" s="35"/>
      <c r="H63" s="34"/>
      <c r="I63" s="34"/>
      <c r="J63" s="34"/>
      <c r="K63" s="34"/>
      <c r="L63" s="33"/>
      <c r="M63" s="33"/>
      <c r="N63" s="36"/>
      <c r="O63" s="36"/>
      <c r="P63" s="26"/>
      <c r="Q63" s="26"/>
      <c r="R63" s="26"/>
      <c r="S63" s="30"/>
      <c r="T63" s="31"/>
    </row>
    <row r="64" spans="1:20" s="32" customFormat="1" ht="75.75" customHeight="1">
      <c r="A64" s="26"/>
      <c r="B64" s="27"/>
      <c r="C64" s="33"/>
      <c r="D64" s="34"/>
      <c r="E64" s="35"/>
      <c r="F64" s="35"/>
      <c r="G64" s="35"/>
      <c r="H64" s="34"/>
      <c r="I64" s="34"/>
      <c r="J64" s="34"/>
      <c r="K64" s="34"/>
      <c r="L64" s="33"/>
      <c r="M64" s="33"/>
      <c r="N64" s="36"/>
      <c r="O64" s="36"/>
      <c r="P64" s="26"/>
      <c r="Q64" s="26"/>
      <c r="R64" s="26"/>
      <c r="S64" s="30"/>
      <c r="T64" s="31"/>
    </row>
    <row r="65" spans="1:20" s="32" customFormat="1" ht="75.75" customHeight="1">
      <c r="A65" s="26"/>
      <c r="B65" s="27"/>
      <c r="C65" s="33"/>
      <c r="D65" s="34"/>
      <c r="E65" s="35"/>
      <c r="F65" s="35"/>
      <c r="G65" s="35"/>
      <c r="H65" s="34"/>
      <c r="I65" s="34"/>
      <c r="J65" s="34"/>
      <c r="K65" s="34"/>
      <c r="L65" s="33"/>
      <c r="M65" s="33"/>
      <c r="N65" s="36"/>
      <c r="O65" s="36"/>
      <c r="P65" s="26"/>
      <c r="Q65" s="26"/>
      <c r="R65" s="26"/>
      <c r="S65" s="30"/>
      <c r="T65" s="31"/>
    </row>
    <row r="66" spans="1:20" s="32" customFormat="1" ht="75.75" customHeight="1">
      <c r="A66" s="26"/>
      <c r="B66" s="27"/>
      <c r="C66" s="33"/>
      <c r="D66" s="34"/>
      <c r="E66" s="35"/>
      <c r="F66" s="35"/>
      <c r="G66" s="35"/>
      <c r="H66" s="34"/>
      <c r="I66" s="34"/>
      <c r="J66" s="34"/>
      <c r="K66" s="34"/>
      <c r="L66" s="33"/>
      <c r="M66" s="33"/>
      <c r="N66" s="36"/>
      <c r="O66" s="36"/>
      <c r="P66" s="26"/>
      <c r="Q66" s="26"/>
      <c r="R66" s="26"/>
      <c r="S66" s="30"/>
      <c r="T66" s="31"/>
    </row>
    <row r="67" spans="1:20" s="32" customFormat="1" ht="75.75" customHeight="1">
      <c r="A67" s="26"/>
      <c r="B67" s="27"/>
      <c r="C67" s="33"/>
      <c r="D67" s="34"/>
      <c r="E67" s="35"/>
      <c r="F67" s="35"/>
      <c r="G67" s="35"/>
      <c r="H67" s="34"/>
      <c r="I67" s="34"/>
      <c r="J67" s="34"/>
      <c r="K67" s="34"/>
      <c r="L67" s="33"/>
      <c r="M67" s="33"/>
      <c r="N67" s="36"/>
      <c r="O67" s="36"/>
      <c r="P67" s="26"/>
      <c r="Q67" s="26"/>
      <c r="R67" s="26"/>
      <c r="S67" s="30"/>
      <c r="T67" s="31"/>
    </row>
    <row r="68" spans="1:20" s="32" customFormat="1" ht="75.75" customHeight="1">
      <c r="A68" s="26"/>
      <c r="B68" s="27"/>
      <c r="C68" s="33"/>
      <c r="D68" s="34"/>
      <c r="E68" s="35"/>
      <c r="F68" s="35"/>
      <c r="G68" s="35"/>
      <c r="H68" s="34"/>
      <c r="I68" s="34"/>
      <c r="J68" s="34"/>
      <c r="K68" s="34"/>
      <c r="L68" s="33"/>
      <c r="M68" s="33"/>
      <c r="N68" s="36"/>
      <c r="O68" s="36"/>
      <c r="P68" s="26"/>
      <c r="Q68" s="26"/>
      <c r="R68" s="26"/>
      <c r="S68" s="30"/>
      <c r="T68" s="31"/>
    </row>
    <row r="69" spans="1:20" s="32" customFormat="1" ht="75.75" customHeight="1">
      <c r="A69" s="26"/>
      <c r="B69" s="27"/>
      <c r="C69" s="33"/>
      <c r="D69" s="34"/>
      <c r="E69" s="35"/>
      <c r="F69" s="35"/>
      <c r="G69" s="35"/>
      <c r="H69" s="34"/>
      <c r="I69" s="34"/>
      <c r="J69" s="34"/>
      <c r="K69" s="34"/>
      <c r="L69" s="33"/>
      <c r="M69" s="33"/>
      <c r="N69" s="36"/>
      <c r="O69" s="36"/>
      <c r="P69" s="26"/>
      <c r="Q69" s="26"/>
      <c r="R69" s="26"/>
      <c r="S69" s="30"/>
      <c r="T69" s="31"/>
    </row>
    <row r="70" spans="1:20" s="32" customFormat="1" ht="75.75" customHeight="1">
      <c r="A70" s="26"/>
      <c r="B70" s="27"/>
      <c r="C70" s="33"/>
      <c r="D70" s="34"/>
      <c r="E70" s="35"/>
      <c r="F70" s="35"/>
      <c r="G70" s="35"/>
      <c r="H70" s="34"/>
      <c r="I70" s="34"/>
      <c r="J70" s="34"/>
      <c r="K70" s="34"/>
      <c r="L70" s="33"/>
      <c r="M70" s="33"/>
      <c r="N70" s="36"/>
      <c r="O70" s="36"/>
      <c r="P70" s="26"/>
      <c r="Q70" s="26"/>
      <c r="R70" s="26"/>
      <c r="S70" s="30"/>
      <c r="T70" s="31"/>
    </row>
    <row r="71" spans="1:20" s="32" customFormat="1" ht="75.75" customHeight="1">
      <c r="A71" s="26"/>
      <c r="B71" s="27"/>
      <c r="C71" s="33"/>
      <c r="D71" s="34"/>
      <c r="E71" s="35"/>
      <c r="F71" s="35"/>
      <c r="G71" s="35"/>
      <c r="H71" s="34"/>
      <c r="I71" s="34"/>
      <c r="J71" s="34"/>
      <c r="K71" s="34"/>
      <c r="L71" s="33"/>
      <c r="M71" s="33"/>
      <c r="N71" s="36"/>
      <c r="O71" s="36"/>
      <c r="P71" s="26"/>
      <c r="Q71" s="26"/>
      <c r="R71" s="26"/>
      <c r="S71" s="30"/>
      <c r="T71" s="31"/>
    </row>
    <row r="72" spans="1:20" s="32" customFormat="1" ht="75.75" customHeight="1">
      <c r="A72" s="26"/>
      <c r="B72" s="27"/>
      <c r="C72" s="33"/>
      <c r="D72" s="34"/>
      <c r="E72" s="35"/>
      <c r="F72" s="35"/>
      <c r="G72" s="35"/>
      <c r="H72" s="34"/>
      <c r="I72" s="34"/>
      <c r="J72" s="34"/>
      <c r="K72" s="34"/>
      <c r="L72" s="33"/>
      <c r="M72" s="33"/>
      <c r="N72" s="36"/>
      <c r="O72" s="36"/>
      <c r="P72" s="26"/>
      <c r="Q72" s="26"/>
      <c r="R72" s="26"/>
      <c r="S72" s="30"/>
      <c r="T72" s="31"/>
    </row>
    <row r="73" spans="1:20" s="32" customFormat="1" ht="75.75" customHeight="1">
      <c r="A73" s="26"/>
      <c r="B73" s="27"/>
      <c r="C73" s="33"/>
      <c r="D73" s="34"/>
      <c r="E73" s="35"/>
      <c r="F73" s="35"/>
      <c r="G73" s="35"/>
      <c r="H73" s="34"/>
      <c r="I73" s="34"/>
      <c r="J73" s="34"/>
      <c r="K73" s="34"/>
      <c r="L73" s="33"/>
      <c r="M73" s="33"/>
      <c r="N73" s="36"/>
      <c r="O73" s="36"/>
      <c r="P73" s="26"/>
      <c r="Q73" s="26"/>
      <c r="R73" s="26"/>
      <c r="S73" s="30"/>
      <c r="T73" s="31"/>
    </row>
    <row r="74" spans="1:20" s="32" customFormat="1" ht="75.75" customHeight="1">
      <c r="A74" s="26"/>
      <c r="B74" s="27"/>
      <c r="C74" s="33"/>
      <c r="D74" s="34"/>
      <c r="E74" s="35"/>
      <c r="F74" s="35"/>
      <c r="G74" s="35"/>
      <c r="H74" s="34"/>
      <c r="I74" s="34"/>
      <c r="J74" s="34"/>
      <c r="K74" s="34"/>
      <c r="L74" s="33"/>
      <c r="M74" s="33"/>
      <c r="N74" s="36"/>
      <c r="O74" s="36"/>
      <c r="P74" s="26"/>
      <c r="Q74" s="26"/>
      <c r="R74" s="26"/>
      <c r="S74" s="30"/>
      <c r="T74" s="31"/>
    </row>
    <row r="75" spans="1:20" s="32" customFormat="1" ht="75.75" customHeight="1">
      <c r="A75" s="26"/>
      <c r="B75" s="27"/>
      <c r="C75" s="33"/>
      <c r="D75" s="34"/>
      <c r="E75" s="35"/>
      <c r="F75" s="35"/>
      <c r="G75" s="35"/>
      <c r="H75" s="34"/>
      <c r="I75" s="34"/>
      <c r="J75" s="34"/>
      <c r="K75" s="34"/>
      <c r="L75" s="33"/>
      <c r="M75" s="33"/>
      <c r="N75" s="36"/>
      <c r="O75" s="36"/>
      <c r="P75" s="26"/>
      <c r="Q75" s="26"/>
      <c r="R75" s="26"/>
      <c r="S75" s="30"/>
      <c r="T75" s="31"/>
    </row>
    <row r="76" spans="1:20" s="32" customFormat="1" ht="75.75" customHeight="1">
      <c r="A76" s="26"/>
      <c r="B76" s="27"/>
      <c r="C76" s="33"/>
      <c r="D76" s="34"/>
      <c r="E76" s="35"/>
      <c r="F76" s="35"/>
      <c r="G76" s="35"/>
      <c r="H76" s="34"/>
      <c r="I76" s="34"/>
      <c r="J76" s="34"/>
      <c r="K76" s="34"/>
      <c r="L76" s="33"/>
      <c r="M76" s="33"/>
      <c r="N76" s="36"/>
      <c r="O76" s="36"/>
      <c r="P76" s="26"/>
      <c r="Q76" s="26"/>
      <c r="R76" s="26"/>
      <c r="S76" s="30"/>
      <c r="T76" s="31"/>
    </row>
    <row r="77" spans="1:20" s="32" customFormat="1" ht="75.75" customHeight="1">
      <c r="A77" s="26"/>
      <c r="B77" s="27"/>
      <c r="C77" s="33"/>
      <c r="D77" s="34"/>
      <c r="E77" s="35"/>
      <c r="F77" s="35"/>
      <c r="G77" s="35"/>
      <c r="H77" s="34"/>
      <c r="I77" s="34"/>
      <c r="J77" s="34"/>
      <c r="K77" s="34"/>
      <c r="L77" s="33"/>
      <c r="M77" s="33"/>
      <c r="N77" s="36"/>
      <c r="O77" s="36"/>
      <c r="P77" s="26"/>
      <c r="Q77" s="26"/>
      <c r="R77" s="26"/>
      <c r="S77" s="30"/>
      <c r="T77" s="31"/>
    </row>
    <row r="78" spans="1:20" s="32" customFormat="1" ht="75.75" customHeight="1">
      <c r="A78" s="26"/>
      <c r="B78" s="27"/>
      <c r="C78" s="33"/>
      <c r="D78" s="34"/>
      <c r="E78" s="35"/>
      <c r="F78" s="35"/>
      <c r="G78" s="35"/>
      <c r="H78" s="34"/>
      <c r="I78" s="34"/>
      <c r="J78" s="34"/>
      <c r="K78" s="34"/>
      <c r="L78" s="33"/>
      <c r="M78" s="33"/>
      <c r="N78" s="36"/>
      <c r="O78" s="36"/>
      <c r="P78" s="26"/>
      <c r="Q78" s="26"/>
      <c r="R78" s="26"/>
      <c r="S78" s="30"/>
      <c r="T78" s="31"/>
    </row>
    <row r="79" spans="1:20" s="32" customFormat="1" ht="75.75" customHeight="1">
      <c r="A79" s="26"/>
      <c r="B79" s="27"/>
      <c r="C79" s="33"/>
      <c r="D79" s="34"/>
      <c r="E79" s="35"/>
      <c r="F79" s="35"/>
      <c r="G79" s="35"/>
      <c r="H79" s="34"/>
      <c r="I79" s="34"/>
      <c r="J79" s="34"/>
      <c r="K79" s="34"/>
      <c r="L79" s="33"/>
      <c r="M79" s="33"/>
      <c r="N79" s="36"/>
      <c r="O79" s="36"/>
      <c r="P79" s="26"/>
      <c r="Q79" s="26"/>
      <c r="R79" s="26"/>
      <c r="S79" s="30"/>
      <c r="T79" s="31"/>
    </row>
    <row r="80" spans="1:20" s="32" customFormat="1" ht="75.75" customHeight="1">
      <c r="A80" s="26"/>
      <c r="B80" s="27"/>
      <c r="C80" s="33"/>
      <c r="D80" s="34"/>
      <c r="E80" s="35"/>
      <c r="F80" s="35"/>
      <c r="G80" s="35"/>
      <c r="H80" s="34"/>
      <c r="I80" s="34"/>
      <c r="J80" s="34"/>
      <c r="K80" s="34"/>
      <c r="L80" s="33"/>
      <c r="M80" s="33"/>
      <c r="N80" s="36"/>
      <c r="O80" s="36"/>
      <c r="P80" s="26"/>
      <c r="Q80" s="26"/>
      <c r="R80" s="26"/>
      <c r="S80" s="30"/>
      <c r="T80" s="31"/>
    </row>
    <row r="81" spans="1:20" s="32" customFormat="1" ht="75.75" customHeight="1">
      <c r="A81" s="26"/>
      <c r="B81" s="27"/>
      <c r="C81" s="28"/>
      <c r="D81" s="34"/>
      <c r="E81" s="35"/>
      <c r="F81" s="35"/>
      <c r="G81" s="35"/>
      <c r="H81" s="34"/>
      <c r="I81" s="34"/>
      <c r="J81" s="34"/>
      <c r="K81" s="34"/>
      <c r="L81" s="33"/>
      <c r="M81" s="33"/>
      <c r="N81" s="36"/>
      <c r="O81" s="36"/>
      <c r="P81" s="26"/>
      <c r="Q81" s="26"/>
      <c r="R81" s="26"/>
      <c r="S81" s="30"/>
      <c r="T81" s="31"/>
    </row>
    <row r="82" spans="1:20" s="32" customFormat="1" ht="75.75" customHeight="1">
      <c r="A82" s="26"/>
      <c r="B82" s="27"/>
      <c r="C82" s="28"/>
      <c r="D82" s="34"/>
      <c r="E82" s="35"/>
      <c r="F82" s="35"/>
      <c r="G82" s="35"/>
      <c r="H82" s="34"/>
      <c r="I82" s="34"/>
      <c r="J82" s="34"/>
      <c r="K82" s="34"/>
      <c r="L82" s="33"/>
      <c r="M82" s="33"/>
      <c r="N82" s="36"/>
      <c r="O82" s="36"/>
      <c r="P82" s="26"/>
      <c r="Q82" s="26"/>
      <c r="R82" s="26"/>
      <c r="S82" s="30"/>
      <c r="T82" s="31"/>
    </row>
    <row r="83" spans="1:20" s="32" customFormat="1" ht="75.75" customHeight="1">
      <c r="A83" s="26"/>
      <c r="B83" s="27"/>
      <c r="C83" s="28"/>
      <c r="D83" s="34"/>
      <c r="E83" s="35"/>
      <c r="F83" s="35"/>
      <c r="G83" s="35"/>
      <c r="H83" s="34"/>
      <c r="I83" s="34"/>
      <c r="J83" s="34"/>
      <c r="K83" s="34"/>
      <c r="L83" s="33"/>
      <c r="M83" s="33"/>
      <c r="N83" s="36"/>
      <c r="O83" s="36"/>
      <c r="P83" s="26"/>
      <c r="Q83" s="26"/>
      <c r="R83" s="26"/>
      <c r="S83" s="30"/>
      <c r="T83" s="31"/>
    </row>
    <row r="84" spans="1:20" s="32" customFormat="1" ht="75.75" customHeight="1">
      <c r="A84" s="26"/>
      <c r="B84" s="27"/>
      <c r="C84" s="33"/>
      <c r="D84" s="34"/>
      <c r="E84" s="35"/>
      <c r="F84" s="35"/>
      <c r="G84" s="35"/>
      <c r="H84" s="34"/>
      <c r="I84" s="34"/>
      <c r="J84" s="34"/>
      <c r="K84" s="34"/>
      <c r="L84" s="33"/>
      <c r="M84" s="33"/>
      <c r="N84" s="36"/>
      <c r="O84" s="36"/>
      <c r="P84" s="26"/>
      <c r="Q84" s="26"/>
      <c r="R84" s="26"/>
      <c r="S84" s="30"/>
      <c r="T84" s="31"/>
    </row>
    <row r="85" spans="1:20" s="32" customFormat="1" ht="75.75" customHeight="1">
      <c r="A85" s="26"/>
      <c r="B85" s="27"/>
      <c r="C85" s="33"/>
      <c r="D85" s="34"/>
      <c r="E85" s="35"/>
      <c r="F85" s="35"/>
      <c r="G85" s="35"/>
      <c r="H85" s="34"/>
      <c r="I85" s="34"/>
      <c r="J85" s="34"/>
      <c r="K85" s="34"/>
      <c r="L85" s="33"/>
      <c r="M85" s="33"/>
      <c r="N85" s="36"/>
      <c r="O85" s="36"/>
      <c r="P85" s="26"/>
      <c r="Q85" s="26"/>
      <c r="R85" s="26"/>
      <c r="S85" s="30"/>
      <c r="T85" s="31"/>
    </row>
    <row r="86" spans="1:20" s="32" customFormat="1" ht="75.75" customHeight="1">
      <c r="A86" s="26"/>
      <c r="B86" s="27"/>
      <c r="C86" s="33"/>
      <c r="D86" s="34"/>
      <c r="E86" s="35"/>
      <c r="F86" s="35"/>
      <c r="G86" s="35"/>
      <c r="H86" s="34"/>
      <c r="I86" s="34"/>
      <c r="J86" s="34"/>
      <c r="K86" s="34"/>
      <c r="L86" s="33"/>
      <c r="M86" s="33"/>
      <c r="N86" s="36"/>
      <c r="O86" s="36"/>
      <c r="P86" s="26"/>
      <c r="Q86" s="26"/>
      <c r="R86" s="26"/>
      <c r="S86" s="30"/>
      <c r="T86" s="31"/>
    </row>
    <row r="87" spans="1:20" s="32" customFormat="1" ht="75.75" customHeight="1">
      <c r="A87" s="26"/>
      <c r="B87" s="27"/>
      <c r="C87" s="33"/>
      <c r="D87" s="34"/>
      <c r="E87" s="35"/>
      <c r="F87" s="35"/>
      <c r="G87" s="35"/>
      <c r="H87" s="34"/>
      <c r="I87" s="34"/>
      <c r="J87" s="34"/>
      <c r="K87" s="34"/>
      <c r="L87" s="33"/>
      <c r="M87" s="33"/>
      <c r="N87" s="36"/>
      <c r="O87" s="36"/>
      <c r="P87" s="26"/>
      <c r="Q87" s="26"/>
      <c r="R87" s="26"/>
      <c r="S87" s="30"/>
      <c r="T87" s="31"/>
    </row>
    <row r="88" spans="1:20" s="32" customFormat="1" ht="75.75" customHeight="1">
      <c r="A88" s="26"/>
      <c r="B88" s="27"/>
      <c r="C88" s="33"/>
      <c r="D88" s="34"/>
      <c r="E88" s="35"/>
      <c r="F88" s="35"/>
      <c r="G88" s="35"/>
      <c r="H88" s="34"/>
      <c r="I88" s="34"/>
      <c r="J88" s="34"/>
      <c r="K88" s="34"/>
      <c r="L88" s="33"/>
      <c r="M88" s="33"/>
      <c r="N88" s="36"/>
      <c r="O88" s="36"/>
      <c r="P88" s="26"/>
      <c r="Q88" s="26"/>
      <c r="R88" s="26"/>
      <c r="S88" s="30"/>
      <c r="T88" s="31"/>
    </row>
    <row r="89" spans="1:20" s="32" customFormat="1" ht="75.75" customHeight="1">
      <c r="A89" s="26"/>
      <c r="B89" s="27"/>
      <c r="C89" s="33"/>
      <c r="D89" s="34"/>
      <c r="E89" s="35"/>
      <c r="F89" s="35"/>
      <c r="G89" s="35"/>
      <c r="H89" s="34"/>
      <c r="I89" s="34"/>
      <c r="J89" s="34"/>
      <c r="K89" s="34"/>
      <c r="L89" s="33"/>
      <c r="M89" s="33"/>
      <c r="N89" s="36"/>
      <c r="O89" s="36"/>
      <c r="P89" s="26"/>
      <c r="Q89" s="26"/>
      <c r="R89" s="26"/>
      <c r="S89" s="30"/>
      <c r="T89" s="31"/>
    </row>
    <row r="90" spans="1:20" s="32" customFormat="1" ht="75.75" customHeight="1">
      <c r="A90" s="26"/>
      <c r="B90" s="27"/>
      <c r="C90" s="33"/>
      <c r="D90" s="34"/>
      <c r="E90" s="35"/>
      <c r="F90" s="35"/>
      <c r="G90" s="35"/>
      <c r="H90" s="34"/>
      <c r="I90" s="34"/>
      <c r="J90" s="34"/>
      <c r="K90" s="34"/>
      <c r="L90" s="33"/>
      <c r="M90" s="33"/>
      <c r="N90" s="36"/>
      <c r="O90" s="36"/>
      <c r="P90" s="26"/>
      <c r="Q90" s="26"/>
      <c r="R90" s="26"/>
      <c r="S90" s="30"/>
      <c r="T90" s="31"/>
    </row>
    <row r="91" spans="1:20" s="32" customFormat="1" ht="75.75" customHeight="1">
      <c r="A91" s="26"/>
      <c r="B91" s="27"/>
      <c r="C91" s="33"/>
      <c r="D91" s="34"/>
      <c r="E91" s="35"/>
      <c r="F91" s="35"/>
      <c r="G91" s="35"/>
      <c r="H91" s="34"/>
      <c r="I91" s="34"/>
      <c r="J91" s="34"/>
      <c r="K91" s="34"/>
      <c r="L91" s="33"/>
      <c r="M91" s="33"/>
      <c r="N91" s="36"/>
      <c r="O91" s="36"/>
      <c r="P91" s="26"/>
      <c r="Q91" s="26"/>
      <c r="R91" s="26"/>
      <c r="S91" s="30"/>
      <c r="T91" s="31"/>
    </row>
    <row r="92" spans="1:20" s="32" customFormat="1" ht="75.75" customHeight="1">
      <c r="A92" s="26"/>
      <c r="B92" s="27"/>
      <c r="C92" s="33"/>
      <c r="D92" s="34"/>
      <c r="E92" s="35"/>
      <c r="F92" s="35"/>
      <c r="G92" s="35"/>
      <c r="H92" s="34"/>
      <c r="I92" s="34"/>
      <c r="J92" s="34"/>
      <c r="K92" s="34"/>
      <c r="L92" s="33"/>
      <c r="M92" s="33"/>
      <c r="N92" s="36"/>
      <c r="O92" s="36"/>
      <c r="P92" s="26"/>
      <c r="Q92" s="26"/>
      <c r="R92" s="26"/>
      <c r="S92" s="30"/>
      <c r="T92" s="31"/>
    </row>
    <row r="93" spans="1:20" s="32" customFormat="1" ht="75.75" customHeight="1">
      <c r="A93" s="26"/>
      <c r="B93" s="27"/>
      <c r="C93" s="33"/>
      <c r="D93" s="34"/>
      <c r="E93" s="35"/>
      <c r="F93" s="35"/>
      <c r="G93" s="35"/>
      <c r="H93" s="34"/>
      <c r="I93" s="34"/>
      <c r="J93" s="34"/>
      <c r="K93" s="34"/>
      <c r="L93" s="33"/>
      <c r="M93" s="33"/>
      <c r="N93" s="36"/>
      <c r="O93" s="36"/>
      <c r="P93" s="26"/>
      <c r="Q93" s="26"/>
      <c r="R93" s="26"/>
      <c r="S93" s="30"/>
      <c r="T93" s="31"/>
    </row>
    <row r="94" spans="1:20" s="32" customFormat="1" ht="75.75" customHeight="1">
      <c r="A94" s="26"/>
      <c r="B94" s="27"/>
      <c r="C94" s="33"/>
      <c r="D94" s="34"/>
      <c r="E94" s="35"/>
      <c r="F94" s="35"/>
      <c r="G94" s="35"/>
      <c r="H94" s="34"/>
      <c r="I94" s="34"/>
      <c r="J94" s="34"/>
      <c r="K94" s="34"/>
      <c r="L94" s="33"/>
      <c r="M94" s="33"/>
      <c r="N94" s="36"/>
      <c r="O94" s="36"/>
      <c r="P94" s="26"/>
      <c r="Q94" s="26"/>
      <c r="R94" s="26"/>
      <c r="S94" s="30"/>
      <c r="T94" s="31"/>
    </row>
    <row r="95" spans="1:20" s="32" customFormat="1" ht="75.75" customHeight="1">
      <c r="A95" s="26"/>
      <c r="B95" s="27"/>
      <c r="C95" s="33"/>
      <c r="D95" s="34"/>
      <c r="E95" s="35"/>
      <c r="F95" s="35"/>
      <c r="G95" s="35"/>
      <c r="H95" s="34"/>
      <c r="I95" s="34"/>
      <c r="J95" s="34"/>
      <c r="K95" s="34"/>
      <c r="L95" s="33"/>
      <c r="M95" s="33"/>
      <c r="N95" s="36"/>
      <c r="O95" s="36"/>
      <c r="P95" s="26"/>
      <c r="Q95" s="26"/>
      <c r="R95" s="26"/>
      <c r="S95" s="30"/>
      <c r="T95" s="31"/>
    </row>
    <row r="96" spans="1:20" s="32" customFormat="1" ht="75.75" customHeight="1">
      <c r="A96" s="26"/>
      <c r="B96" s="27"/>
      <c r="C96" s="33"/>
      <c r="D96" s="34"/>
      <c r="E96" s="35"/>
      <c r="F96" s="35"/>
      <c r="G96" s="35"/>
      <c r="H96" s="34"/>
      <c r="I96" s="34"/>
      <c r="J96" s="34"/>
      <c r="K96" s="34"/>
      <c r="L96" s="33"/>
      <c r="M96" s="33"/>
      <c r="N96" s="36"/>
      <c r="O96" s="36"/>
      <c r="P96" s="26"/>
      <c r="Q96" s="26"/>
      <c r="R96" s="26"/>
      <c r="S96" s="30"/>
      <c r="T96" s="31"/>
    </row>
    <row r="97" spans="1:20" s="32" customFormat="1" ht="75.75" customHeight="1">
      <c r="A97" s="26"/>
      <c r="B97" s="27"/>
      <c r="C97" s="33"/>
      <c r="D97" s="34"/>
      <c r="E97" s="35"/>
      <c r="F97" s="35"/>
      <c r="G97" s="35"/>
      <c r="H97" s="34"/>
      <c r="I97" s="34"/>
      <c r="J97" s="34"/>
      <c r="K97" s="34"/>
      <c r="L97" s="33"/>
      <c r="M97" s="33"/>
      <c r="N97" s="36"/>
      <c r="O97" s="36"/>
      <c r="P97" s="26"/>
      <c r="Q97" s="26"/>
      <c r="R97" s="26"/>
      <c r="S97" s="30"/>
      <c r="T97" s="31"/>
    </row>
    <row r="98" spans="1:20" s="32" customFormat="1" ht="75.75" customHeight="1">
      <c r="A98" s="26"/>
      <c r="B98" s="27"/>
      <c r="C98" s="33"/>
      <c r="D98" s="34"/>
      <c r="E98" s="35"/>
      <c r="F98" s="35"/>
      <c r="G98" s="35"/>
      <c r="H98" s="34"/>
      <c r="I98" s="34"/>
      <c r="J98" s="34"/>
      <c r="K98" s="34"/>
      <c r="L98" s="33"/>
      <c r="M98" s="33"/>
      <c r="N98" s="36"/>
      <c r="O98" s="36"/>
      <c r="P98" s="26"/>
      <c r="Q98" s="26"/>
      <c r="R98" s="26"/>
      <c r="S98" s="30"/>
      <c r="T98" s="31"/>
    </row>
    <row r="99" spans="1:20" s="32" customFormat="1" ht="75.75" customHeight="1">
      <c r="A99" s="26"/>
      <c r="B99" s="27"/>
      <c r="C99" s="33"/>
      <c r="D99" s="34"/>
      <c r="E99" s="35"/>
      <c r="F99" s="35"/>
      <c r="G99" s="35"/>
      <c r="H99" s="34"/>
      <c r="I99" s="34"/>
      <c r="J99" s="34"/>
      <c r="K99" s="34"/>
      <c r="L99" s="33"/>
      <c r="M99" s="33"/>
      <c r="N99" s="36"/>
      <c r="O99" s="36"/>
      <c r="P99" s="26"/>
      <c r="Q99" s="26"/>
      <c r="R99" s="26"/>
      <c r="S99" s="30"/>
      <c r="T99" s="31"/>
    </row>
    <row r="100" spans="1:20" s="32" customFormat="1" ht="75.75" customHeight="1">
      <c r="A100" s="26"/>
      <c r="B100" s="27"/>
      <c r="C100" s="33"/>
      <c r="D100" s="34"/>
      <c r="E100" s="35"/>
      <c r="F100" s="35"/>
      <c r="G100" s="35"/>
      <c r="H100" s="34"/>
      <c r="I100" s="34"/>
      <c r="J100" s="34"/>
      <c r="K100" s="34"/>
      <c r="L100" s="33"/>
      <c r="M100" s="33"/>
      <c r="N100" s="36"/>
      <c r="O100" s="36"/>
      <c r="P100" s="26"/>
      <c r="Q100" s="26"/>
      <c r="R100" s="26"/>
      <c r="S100" s="30"/>
      <c r="T100" s="31"/>
    </row>
    <row r="101" spans="1:20" s="32" customFormat="1" ht="75.75" customHeight="1">
      <c r="A101" s="26"/>
      <c r="B101" s="27"/>
      <c r="C101" s="33"/>
      <c r="D101" s="34"/>
      <c r="E101" s="35"/>
      <c r="F101" s="35"/>
      <c r="G101" s="35"/>
      <c r="H101" s="34"/>
      <c r="I101" s="34"/>
      <c r="J101" s="34"/>
      <c r="K101" s="34"/>
      <c r="L101" s="33"/>
      <c r="M101" s="33"/>
      <c r="N101" s="36"/>
      <c r="O101" s="36"/>
      <c r="P101" s="26"/>
      <c r="Q101" s="26"/>
      <c r="R101" s="26"/>
      <c r="S101" s="30"/>
      <c r="T101" s="31"/>
    </row>
    <row r="102" spans="1:20" s="32" customFormat="1" ht="75.75" customHeight="1">
      <c r="A102" s="26"/>
      <c r="B102" s="27"/>
      <c r="C102" s="33"/>
      <c r="D102" s="34"/>
      <c r="E102" s="35"/>
      <c r="F102" s="35"/>
      <c r="G102" s="35"/>
      <c r="H102" s="34"/>
      <c r="I102" s="34"/>
      <c r="J102" s="34"/>
      <c r="K102" s="34"/>
      <c r="L102" s="33"/>
      <c r="M102" s="33"/>
      <c r="N102" s="36"/>
      <c r="O102" s="36"/>
      <c r="P102" s="26"/>
      <c r="Q102" s="26"/>
      <c r="R102" s="26"/>
      <c r="S102" s="30"/>
      <c r="T102" s="31"/>
    </row>
    <row r="103" spans="1:20" s="32" customFormat="1" ht="75.75" customHeight="1">
      <c r="A103" s="26"/>
      <c r="B103" s="27"/>
      <c r="C103" s="33"/>
      <c r="D103" s="34"/>
      <c r="E103" s="35"/>
      <c r="F103" s="35"/>
      <c r="G103" s="35"/>
      <c r="H103" s="34"/>
      <c r="I103" s="34"/>
      <c r="J103" s="34"/>
      <c r="K103" s="34"/>
      <c r="L103" s="33"/>
      <c r="M103" s="33"/>
      <c r="N103" s="36"/>
      <c r="O103" s="36"/>
      <c r="P103" s="26"/>
      <c r="Q103" s="26"/>
      <c r="R103" s="26"/>
      <c r="S103" s="30"/>
      <c r="T103" s="31"/>
    </row>
    <row r="104" spans="1:20" s="32" customFormat="1" ht="75.75" customHeight="1">
      <c r="A104" s="26"/>
      <c r="B104" s="27"/>
      <c r="C104" s="33"/>
      <c r="D104" s="34"/>
      <c r="E104" s="35"/>
      <c r="F104" s="35"/>
      <c r="G104" s="35"/>
      <c r="H104" s="34"/>
      <c r="I104" s="34"/>
      <c r="J104" s="34"/>
      <c r="K104" s="34"/>
      <c r="L104" s="33"/>
      <c r="M104" s="26"/>
      <c r="N104" s="36"/>
      <c r="O104" s="36"/>
      <c r="P104" s="26"/>
      <c r="Q104" s="26"/>
      <c r="R104" s="26"/>
      <c r="S104" s="30"/>
      <c r="T104" s="31"/>
    </row>
    <row r="105" spans="1:20" s="32" customFormat="1" ht="75.75" customHeight="1">
      <c r="A105" s="26"/>
      <c r="B105" s="27"/>
      <c r="C105" s="33"/>
      <c r="D105" s="34"/>
      <c r="E105" s="35"/>
      <c r="F105" s="35"/>
      <c r="G105" s="35"/>
      <c r="H105" s="34"/>
      <c r="I105" s="34"/>
      <c r="J105" s="34"/>
      <c r="K105" s="34"/>
      <c r="L105" s="33"/>
      <c r="M105" s="26"/>
      <c r="N105" s="36"/>
      <c r="O105" s="36"/>
      <c r="P105" s="26"/>
      <c r="Q105" s="26"/>
      <c r="R105" s="26"/>
      <c r="S105" s="30"/>
      <c r="T105" s="31"/>
    </row>
    <row r="106" spans="1:20" s="32" customFormat="1" ht="75.75" customHeight="1">
      <c r="A106" s="26"/>
      <c r="B106" s="27"/>
      <c r="C106" s="33"/>
      <c r="D106" s="34"/>
      <c r="E106" s="35"/>
      <c r="F106" s="35"/>
      <c r="G106" s="35"/>
      <c r="H106" s="34"/>
      <c r="I106" s="34"/>
      <c r="J106" s="34"/>
      <c r="K106" s="34"/>
      <c r="L106" s="33"/>
      <c r="M106" s="26"/>
      <c r="N106" s="36"/>
      <c r="O106" s="36"/>
      <c r="P106" s="26"/>
      <c r="Q106" s="26"/>
      <c r="R106" s="26"/>
      <c r="S106" s="30"/>
      <c r="T106" s="31"/>
    </row>
    <row r="107" spans="1:20" s="32" customFormat="1" ht="75.75" customHeight="1">
      <c r="A107" s="26"/>
      <c r="B107" s="27"/>
      <c r="C107" s="33"/>
      <c r="D107" s="34"/>
      <c r="E107" s="35"/>
      <c r="F107" s="35"/>
      <c r="G107" s="35"/>
      <c r="H107" s="34"/>
      <c r="I107" s="34"/>
      <c r="J107" s="34"/>
      <c r="K107" s="34"/>
      <c r="L107" s="33"/>
      <c r="M107" s="26"/>
      <c r="N107" s="36"/>
      <c r="O107" s="36"/>
      <c r="P107" s="26"/>
      <c r="Q107" s="26"/>
      <c r="R107" s="26"/>
      <c r="S107" s="30"/>
      <c r="T107" s="31"/>
    </row>
    <row r="108" spans="1:20" s="32" customFormat="1" ht="75.75" customHeight="1">
      <c r="A108" s="26"/>
      <c r="B108" s="27"/>
      <c r="C108" s="33"/>
      <c r="D108" s="34"/>
      <c r="E108" s="35"/>
      <c r="F108" s="35"/>
      <c r="G108" s="35"/>
      <c r="H108" s="34"/>
      <c r="I108" s="34"/>
      <c r="J108" s="34"/>
      <c r="K108" s="34"/>
      <c r="L108" s="33"/>
      <c r="M108" s="26"/>
      <c r="N108" s="36"/>
      <c r="O108" s="36"/>
      <c r="P108" s="26"/>
      <c r="Q108" s="26"/>
      <c r="R108" s="26"/>
      <c r="S108" s="30"/>
      <c r="T108" s="31"/>
    </row>
    <row r="109" spans="1:20" s="32" customFormat="1" ht="75.75" customHeight="1">
      <c r="A109" s="26"/>
      <c r="B109" s="27"/>
      <c r="C109" s="28"/>
      <c r="D109" s="34"/>
      <c r="E109" s="35"/>
      <c r="F109" s="35"/>
      <c r="G109" s="35"/>
      <c r="H109" s="34"/>
      <c r="I109" s="34"/>
      <c r="J109" s="34"/>
      <c r="K109" s="34"/>
      <c r="L109" s="33"/>
      <c r="M109" s="26"/>
      <c r="N109" s="36"/>
      <c r="O109" s="36"/>
      <c r="P109" s="26"/>
      <c r="Q109" s="26"/>
      <c r="R109" s="26"/>
      <c r="S109" s="30"/>
      <c r="T109" s="31"/>
    </row>
    <row r="110" spans="1:20" s="32" customFormat="1" ht="75.75" customHeight="1">
      <c r="A110" s="26"/>
      <c r="B110" s="27"/>
      <c r="C110" s="28"/>
      <c r="D110" s="34"/>
      <c r="E110" s="35"/>
      <c r="F110" s="35"/>
      <c r="G110" s="35"/>
      <c r="H110" s="34"/>
      <c r="I110" s="34"/>
      <c r="J110" s="34"/>
      <c r="K110" s="34"/>
      <c r="L110" s="33"/>
      <c r="M110" s="26"/>
      <c r="N110" s="36"/>
      <c r="O110" s="36"/>
      <c r="P110" s="26"/>
      <c r="Q110" s="26"/>
      <c r="R110" s="26"/>
      <c r="S110" s="30"/>
      <c r="T110" s="31"/>
    </row>
    <row r="111" spans="1:20" s="32" customFormat="1" ht="75.75" customHeight="1">
      <c r="A111" s="26"/>
      <c r="B111" s="27"/>
      <c r="C111" s="28"/>
      <c r="D111" s="34"/>
      <c r="E111" s="35"/>
      <c r="F111" s="35"/>
      <c r="G111" s="35"/>
      <c r="H111" s="34"/>
      <c r="I111" s="34"/>
      <c r="J111" s="34"/>
      <c r="K111" s="34"/>
      <c r="L111" s="33"/>
      <c r="M111" s="26"/>
      <c r="N111" s="36"/>
      <c r="O111" s="36"/>
      <c r="P111" s="26"/>
      <c r="Q111" s="26"/>
      <c r="R111" s="26"/>
      <c r="S111" s="30"/>
      <c r="T111" s="31"/>
    </row>
    <row r="112" spans="1:20" s="32" customFormat="1" ht="75.75" customHeight="1">
      <c r="A112" s="28"/>
      <c r="B112" s="27"/>
      <c r="C112" s="28"/>
      <c r="D112" s="29"/>
      <c r="E112" s="29"/>
      <c r="F112" s="29"/>
      <c r="G112" s="29"/>
      <c r="H112" s="29"/>
      <c r="I112" s="29"/>
      <c r="J112" s="29"/>
      <c r="K112" s="29"/>
      <c r="L112" s="28"/>
      <c r="M112" s="26"/>
      <c r="N112" s="36"/>
      <c r="O112" s="36"/>
      <c r="P112" s="26"/>
      <c r="Q112" s="26"/>
      <c r="R112" s="26"/>
      <c r="S112" s="30"/>
      <c r="T112" s="31"/>
    </row>
    <row r="113" spans="1:20" s="32" customFormat="1" ht="75.75" customHeight="1">
      <c r="A113" s="28"/>
      <c r="B113" s="27"/>
      <c r="C113" s="28"/>
      <c r="D113" s="29"/>
      <c r="E113" s="29"/>
      <c r="F113" s="29"/>
      <c r="G113" s="29"/>
      <c r="H113" s="29"/>
      <c r="I113" s="29"/>
      <c r="J113" s="29"/>
      <c r="K113" s="29"/>
      <c r="L113" s="28"/>
      <c r="M113" s="26"/>
      <c r="N113" s="36"/>
      <c r="O113" s="36"/>
      <c r="P113" s="26"/>
      <c r="Q113" s="26"/>
      <c r="R113" s="26"/>
      <c r="S113" s="30"/>
      <c r="T113" s="31"/>
    </row>
    <row r="114" spans="1:20" s="32" customFormat="1" ht="75.75" customHeight="1">
      <c r="A114" s="28"/>
      <c r="B114" s="27"/>
      <c r="C114" s="28"/>
      <c r="D114" s="29"/>
      <c r="E114" s="29"/>
      <c r="F114" s="29"/>
      <c r="G114" s="29"/>
      <c r="H114" s="29"/>
      <c r="I114" s="29"/>
      <c r="J114" s="29"/>
      <c r="K114" s="29"/>
      <c r="L114" s="28"/>
      <c r="M114" s="26"/>
      <c r="N114" s="36"/>
      <c r="O114" s="36"/>
      <c r="P114" s="26"/>
      <c r="Q114" s="26"/>
      <c r="R114" s="26"/>
      <c r="S114" s="30"/>
      <c r="T114" s="31"/>
    </row>
    <row r="115" spans="1:20" s="32" customFormat="1" ht="75.75" customHeight="1">
      <c r="A115" s="28"/>
      <c r="B115" s="27"/>
      <c r="C115" s="28"/>
      <c r="D115" s="29"/>
      <c r="E115" s="29"/>
      <c r="F115" s="29"/>
      <c r="G115" s="29"/>
      <c r="H115" s="29"/>
      <c r="I115" s="29"/>
      <c r="J115" s="29"/>
      <c r="K115" s="29"/>
      <c r="L115" s="28"/>
      <c r="M115" s="26"/>
      <c r="N115" s="36"/>
      <c r="O115" s="36"/>
      <c r="P115" s="26"/>
      <c r="Q115" s="26"/>
      <c r="R115" s="26"/>
      <c r="S115" s="30"/>
      <c r="T115" s="31"/>
    </row>
    <row r="116" spans="1:20" s="32" customFormat="1" ht="75.75" customHeight="1">
      <c r="A116" s="28"/>
      <c r="B116" s="27"/>
      <c r="C116" s="28"/>
      <c r="D116" s="29"/>
      <c r="E116" s="29"/>
      <c r="F116" s="29"/>
      <c r="G116" s="29"/>
      <c r="H116" s="29"/>
      <c r="I116" s="29"/>
      <c r="J116" s="29"/>
      <c r="K116" s="29"/>
      <c r="L116" s="28"/>
      <c r="M116" s="26"/>
      <c r="N116" s="36"/>
      <c r="O116" s="36"/>
      <c r="P116" s="26"/>
      <c r="Q116" s="26"/>
      <c r="R116" s="26"/>
      <c r="S116" s="30"/>
      <c r="T116" s="31"/>
    </row>
    <row r="117" spans="1:20" s="32" customFormat="1" ht="75.75" customHeight="1">
      <c r="A117" s="28"/>
      <c r="B117" s="27"/>
      <c r="C117" s="28"/>
      <c r="D117" s="29"/>
      <c r="E117" s="29"/>
      <c r="F117" s="29"/>
      <c r="G117" s="29"/>
      <c r="H117" s="29"/>
      <c r="I117" s="29"/>
      <c r="J117" s="29"/>
      <c r="K117" s="29"/>
      <c r="L117" s="28"/>
      <c r="M117" s="26"/>
      <c r="N117" s="36"/>
      <c r="O117" s="36"/>
      <c r="P117" s="26"/>
      <c r="Q117" s="26"/>
      <c r="R117" s="26"/>
      <c r="S117" s="30"/>
      <c r="T117" s="31"/>
    </row>
    <row r="118" spans="1:20" s="32" customFormat="1" ht="75.75" customHeight="1">
      <c r="A118" s="26"/>
      <c r="B118" s="27"/>
      <c r="C118" s="28"/>
      <c r="D118" s="29"/>
      <c r="E118" s="29"/>
      <c r="F118" s="29"/>
      <c r="G118" s="29"/>
      <c r="H118" s="29"/>
      <c r="I118" s="29"/>
      <c r="J118" s="29"/>
      <c r="K118" s="29"/>
      <c r="L118" s="28"/>
      <c r="M118" s="26"/>
      <c r="N118" s="36"/>
      <c r="O118" s="36"/>
      <c r="P118" s="26"/>
      <c r="Q118" s="26"/>
      <c r="R118" s="26"/>
      <c r="S118" s="30"/>
      <c r="T118" s="31"/>
    </row>
    <row r="119" spans="1:20" s="32" customFormat="1" ht="75.75" customHeight="1">
      <c r="A119" s="28"/>
      <c r="B119" s="27"/>
      <c r="C119" s="28"/>
      <c r="D119" s="29"/>
      <c r="E119" s="29"/>
      <c r="F119" s="29"/>
      <c r="G119" s="29"/>
      <c r="H119" s="29"/>
      <c r="I119" s="29"/>
      <c r="J119" s="29"/>
      <c r="K119" s="29"/>
      <c r="L119" s="28"/>
      <c r="M119" s="26"/>
      <c r="N119" s="36"/>
      <c r="O119" s="36"/>
      <c r="P119" s="26"/>
      <c r="Q119" s="26"/>
      <c r="R119" s="26"/>
      <c r="S119" s="30"/>
      <c r="T119" s="31"/>
    </row>
    <row r="120" spans="1:20" s="32" customFormat="1" ht="75.75" customHeight="1">
      <c r="A120" s="26"/>
      <c r="B120" s="27"/>
      <c r="C120" s="28"/>
      <c r="D120" s="29"/>
      <c r="E120" s="29"/>
      <c r="F120" s="29"/>
      <c r="G120" s="29"/>
      <c r="H120" s="29"/>
      <c r="I120" s="29"/>
      <c r="J120" s="29"/>
      <c r="K120" s="29"/>
      <c r="L120" s="28"/>
      <c r="M120" s="26"/>
      <c r="N120" s="36"/>
      <c r="O120" s="36"/>
      <c r="P120" s="26"/>
      <c r="Q120" s="26"/>
      <c r="R120" s="26"/>
      <c r="S120" s="30"/>
      <c r="T120" s="31"/>
    </row>
    <row r="121" spans="1:20" s="32" customFormat="1" ht="75.75" customHeight="1">
      <c r="A121" s="28"/>
      <c r="B121" s="27"/>
      <c r="C121" s="28"/>
      <c r="D121" s="29"/>
      <c r="E121" s="29"/>
      <c r="F121" s="29"/>
      <c r="G121" s="29"/>
      <c r="H121" s="29"/>
      <c r="I121" s="29"/>
      <c r="J121" s="29"/>
      <c r="K121" s="29"/>
      <c r="L121" s="28"/>
      <c r="M121" s="26"/>
      <c r="N121" s="36"/>
      <c r="O121" s="36"/>
      <c r="P121" s="26"/>
      <c r="Q121" s="26"/>
      <c r="R121" s="26"/>
      <c r="S121" s="30"/>
      <c r="T121" s="31"/>
    </row>
    <row r="122" spans="1:20" s="32" customFormat="1" ht="75.75" customHeight="1">
      <c r="A122" s="28"/>
      <c r="B122" s="27"/>
      <c r="C122" s="28"/>
      <c r="D122" s="29"/>
      <c r="E122" s="29"/>
      <c r="F122" s="29"/>
      <c r="G122" s="29"/>
      <c r="H122" s="29"/>
      <c r="I122" s="29"/>
      <c r="J122" s="29"/>
      <c r="K122" s="29"/>
      <c r="L122" s="28"/>
      <c r="M122" s="26"/>
      <c r="N122" s="36"/>
      <c r="O122" s="36"/>
      <c r="P122" s="26"/>
      <c r="Q122" s="26"/>
      <c r="R122" s="26"/>
      <c r="S122" s="30"/>
      <c r="T122" s="31"/>
    </row>
    <row r="123" spans="1:20" s="32" customFormat="1" ht="75.75" customHeight="1">
      <c r="A123" s="26"/>
      <c r="B123" s="27"/>
      <c r="C123" s="28"/>
      <c r="D123" s="29"/>
      <c r="E123" s="29"/>
      <c r="F123" s="29"/>
      <c r="G123" s="29"/>
      <c r="H123" s="29"/>
      <c r="I123" s="29"/>
      <c r="J123" s="29"/>
      <c r="K123" s="29"/>
      <c r="L123" s="28"/>
      <c r="M123" s="26"/>
      <c r="N123" s="36"/>
      <c r="O123" s="36"/>
      <c r="P123" s="26"/>
      <c r="Q123" s="26"/>
      <c r="R123" s="26"/>
      <c r="S123" s="30"/>
      <c r="T123" s="31"/>
    </row>
    <row r="124" spans="1:20" s="32" customFormat="1" ht="75.75" customHeight="1">
      <c r="A124" s="28"/>
      <c r="B124" s="27"/>
      <c r="C124" s="28"/>
      <c r="D124" s="29"/>
      <c r="E124" s="29"/>
      <c r="F124" s="29"/>
      <c r="G124" s="29"/>
      <c r="H124" s="29"/>
      <c r="I124" s="29"/>
      <c r="J124" s="29"/>
      <c r="K124" s="29"/>
      <c r="L124" s="28"/>
      <c r="M124" s="26"/>
      <c r="N124" s="36"/>
      <c r="O124" s="36"/>
      <c r="P124" s="26"/>
      <c r="Q124" s="26"/>
      <c r="R124" s="26"/>
      <c r="S124" s="30"/>
      <c r="T124" s="31"/>
    </row>
    <row r="125" spans="1:20" s="32" customFormat="1" ht="75.75" customHeight="1">
      <c r="A125" s="26"/>
      <c r="B125" s="27"/>
      <c r="C125" s="28"/>
      <c r="D125" s="29"/>
      <c r="E125" s="29"/>
      <c r="F125" s="29"/>
      <c r="G125" s="29"/>
      <c r="H125" s="29"/>
      <c r="I125" s="29"/>
      <c r="J125" s="29"/>
      <c r="K125" s="29"/>
      <c r="L125" s="28"/>
      <c r="M125" s="26"/>
      <c r="N125" s="36"/>
      <c r="O125" s="36"/>
      <c r="P125" s="26"/>
      <c r="Q125" s="26"/>
      <c r="R125" s="26"/>
      <c r="S125" s="30"/>
      <c r="T125" s="31"/>
    </row>
    <row r="126" spans="1:20" s="32" customFormat="1" ht="75.75" customHeight="1">
      <c r="A126" s="28"/>
      <c r="B126" s="27"/>
      <c r="C126" s="28"/>
      <c r="D126" s="29"/>
      <c r="E126" s="29"/>
      <c r="F126" s="29"/>
      <c r="G126" s="29"/>
      <c r="H126" s="29"/>
      <c r="I126" s="29"/>
      <c r="J126" s="29"/>
      <c r="K126" s="29"/>
      <c r="L126" s="28"/>
      <c r="M126" s="26"/>
      <c r="N126" s="36"/>
      <c r="O126" s="36"/>
      <c r="P126" s="26"/>
      <c r="Q126" s="26"/>
      <c r="R126" s="26"/>
      <c r="S126" s="30"/>
      <c r="T126" s="31"/>
    </row>
    <row r="127" spans="1:20" s="32" customFormat="1" ht="75.75" customHeight="1">
      <c r="A127" s="26"/>
      <c r="B127" s="27"/>
      <c r="C127" s="28"/>
      <c r="D127" s="29"/>
      <c r="E127" s="29"/>
      <c r="F127" s="29"/>
      <c r="G127" s="29"/>
      <c r="H127" s="29"/>
      <c r="I127" s="29"/>
      <c r="J127" s="29"/>
      <c r="K127" s="29"/>
      <c r="L127" s="28"/>
      <c r="M127" s="26"/>
      <c r="N127" s="36"/>
      <c r="O127" s="36"/>
      <c r="P127" s="26"/>
      <c r="Q127" s="26"/>
      <c r="R127" s="26"/>
      <c r="S127" s="30"/>
      <c r="T127" s="31"/>
    </row>
    <row r="128" spans="1:20" s="32" customFormat="1" ht="75.75" customHeight="1">
      <c r="A128" s="26"/>
      <c r="B128" s="27"/>
      <c r="C128" s="28"/>
      <c r="D128" s="29"/>
      <c r="E128" s="29"/>
      <c r="F128" s="29"/>
      <c r="G128" s="29"/>
      <c r="H128" s="29"/>
      <c r="I128" s="29"/>
      <c r="J128" s="29"/>
      <c r="K128" s="29"/>
      <c r="L128" s="28"/>
      <c r="M128" s="26"/>
      <c r="N128" s="36"/>
      <c r="O128" s="36"/>
      <c r="P128" s="26"/>
      <c r="Q128" s="26"/>
      <c r="R128" s="26"/>
      <c r="S128" s="30"/>
      <c r="T128" s="31"/>
    </row>
    <row r="129" spans="1:20" s="32" customFormat="1" ht="75.75" customHeight="1">
      <c r="A129" s="28"/>
      <c r="B129" s="27"/>
      <c r="C129" s="28"/>
      <c r="D129" s="29"/>
      <c r="E129" s="29"/>
      <c r="F129" s="29"/>
      <c r="G129" s="29"/>
      <c r="H129" s="29"/>
      <c r="I129" s="29"/>
      <c r="J129" s="29"/>
      <c r="K129" s="29"/>
      <c r="L129" s="28"/>
      <c r="M129" s="26"/>
      <c r="N129" s="36"/>
      <c r="O129" s="36"/>
      <c r="P129" s="26"/>
      <c r="Q129" s="26"/>
      <c r="R129" s="26"/>
      <c r="S129" s="30"/>
      <c r="T129" s="31"/>
    </row>
    <row r="130" spans="1:20" s="32" customFormat="1" ht="75.75" customHeight="1">
      <c r="A130" s="28"/>
      <c r="B130" s="27"/>
      <c r="C130" s="28"/>
      <c r="D130" s="29"/>
      <c r="E130" s="29"/>
      <c r="F130" s="29"/>
      <c r="G130" s="29"/>
      <c r="H130" s="29"/>
      <c r="I130" s="29"/>
      <c r="J130" s="29"/>
      <c r="K130" s="29"/>
      <c r="L130" s="28"/>
      <c r="M130" s="26"/>
      <c r="N130" s="36"/>
      <c r="O130" s="36"/>
      <c r="P130" s="26"/>
      <c r="Q130" s="26"/>
      <c r="R130" s="26"/>
      <c r="S130" s="30"/>
      <c r="T130" s="31"/>
    </row>
    <row r="131" spans="1:20" s="32" customFormat="1" ht="75.75" customHeight="1">
      <c r="A131" s="26"/>
      <c r="B131" s="27"/>
      <c r="C131" s="28"/>
      <c r="D131" s="29"/>
      <c r="E131" s="29"/>
      <c r="F131" s="29"/>
      <c r="G131" s="29"/>
      <c r="H131" s="29"/>
      <c r="I131" s="29"/>
      <c r="J131" s="29"/>
      <c r="K131" s="29"/>
      <c r="L131" s="28"/>
      <c r="M131" s="26"/>
      <c r="N131" s="36"/>
      <c r="O131" s="36"/>
      <c r="P131" s="26"/>
      <c r="Q131" s="26"/>
      <c r="R131" s="26"/>
      <c r="S131" s="30"/>
      <c r="T131" s="31"/>
    </row>
    <row r="132" spans="1:20" s="32" customFormat="1" ht="75.75" customHeight="1">
      <c r="A132" s="26"/>
      <c r="B132" s="27"/>
      <c r="C132" s="33"/>
      <c r="D132" s="34"/>
      <c r="E132" s="35"/>
      <c r="F132" s="35"/>
      <c r="G132" s="35"/>
      <c r="H132" s="34"/>
      <c r="I132" s="34"/>
      <c r="J132" s="34"/>
      <c r="K132" s="34"/>
      <c r="L132" s="28"/>
      <c r="M132" s="26"/>
      <c r="N132" s="36"/>
      <c r="O132" s="36"/>
      <c r="P132" s="26"/>
      <c r="Q132" s="26"/>
      <c r="R132" s="26"/>
      <c r="S132" s="30"/>
      <c r="T132" s="31"/>
    </row>
    <row r="133" spans="1:20" s="32" customFormat="1" ht="75.75" customHeight="1">
      <c r="A133" s="26"/>
      <c r="B133" s="27"/>
      <c r="C133" s="28"/>
      <c r="D133" s="29"/>
      <c r="E133" s="29"/>
      <c r="F133" s="29"/>
      <c r="G133" s="29"/>
      <c r="H133" s="29"/>
      <c r="I133" s="29"/>
      <c r="J133" s="29"/>
      <c r="K133" s="29"/>
      <c r="L133" s="28"/>
      <c r="M133" s="26"/>
      <c r="N133" s="36"/>
      <c r="O133" s="36"/>
      <c r="P133" s="26"/>
      <c r="Q133" s="26"/>
      <c r="R133" s="26"/>
      <c r="S133" s="30"/>
      <c r="T133" s="31"/>
    </row>
    <row r="134" spans="1:20" s="32" customFormat="1" ht="75.75" customHeight="1">
      <c r="A134" s="26"/>
      <c r="B134" s="27"/>
      <c r="C134" s="28"/>
      <c r="D134" s="29"/>
      <c r="E134" s="29"/>
      <c r="F134" s="29"/>
      <c r="G134" s="29"/>
      <c r="H134" s="29"/>
      <c r="I134" s="29"/>
      <c r="J134" s="29"/>
      <c r="K134" s="29"/>
      <c r="L134" s="28"/>
      <c r="M134" s="26"/>
      <c r="N134" s="36"/>
      <c r="O134" s="36"/>
      <c r="P134" s="26"/>
      <c r="Q134" s="26"/>
      <c r="R134" s="26"/>
      <c r="S134" s="30"/>
      <c r="T134" s="31"/>
    </row>
    <row r="135" spans="1:20" s="32" customFormat="1" ht="75.75" customHeight="1">
      <c r="A135" s="26"/>
      <c r="B135" s="27"/>
      <c r="C135" s="28"/>
      <c r="D135" s="29"/>
      <c r="E135" s="29"/>
      <c r="F135" s="29"/>
      <c r="G135" s="29"/>
      <c r="H135" s="29"/>
      <c r="I135" s="29"/>
      <c r="J135" s="29"/>
      <c r="K135" s="29"/>
      <c r="L135" s="28"/>
      <c r="M135" s="26"/>
      <c r="N135" s="36"/>
      <c r="O135" s="36"/>
      <c r="P135" s="26"/>
      <c r="Q135" s="26"/>
      <c r="R135" s="26"/>
      <c r="S135" s="30"/>
      <c r="T135" s="31"/>
    </row>
    <row r="136" spans="1:20" s="32" customFormat="1" ht="75.75" customHeight="1">
      <c r="A136" s="26"/>
      <c r="B136" s="27"/>
      <c r="C136" s="28"/>
      <c r="D136" s="33"/>
      <c r="E136" s="35"/>
      <c r="F136" s="35"/>
      <c r="G136" s="35"/>
      <c r="H136" s="34"/>
      <c r="I136" s="34"/>
      <c r="J136" s="34"/>
      <c r="K136" s="34"/>
      <c r="L136" s="33"/>
      <c r="M136" s="26"/>
      <c r="N136" s="36"/>
      <c r="O136" s="36"/>
      <c r="P136" s="26"/>
      <c r="Q136" s="26"/>
      <c r="R136" s="26"/>
      <c r="S136" s="30"/>
      <c r="T136" s="31"/>
    </row>
    <row r="137" spans="1:20" s="32" customFormat="1" ht="75.75" customHeight="1">
      <c r="A137" s="26"/>
      <c r="B137" s="27"/>
      <c r="C137" s="28"/>
      <c r="D137" s="29"/>
      <c r="E137" s="29"/>
      <c r="F137" s="29"/>
      <c r="G137" s="29"/>
      <c r="H137" s="29"/>
      <c r="I137" s="29"/>
      <c r="J137" s="29"/>
      <c r="K137" s="29"/>
      <c r="L137" s="28"/>
      <c r="M137" s="26"/>
      <c r="N137" s="36"/>
      <c r="O137" s="36"/>
      <c r="P137" s="26"/>
      <c r="Q137" s="26"/>
      <c r="R137" s="26"/>
      <c r="S137" s="30"/>
      <c r="T137" s="31"/>
    </row>
    <row r="138" spans="1:20" s="32" customFormat="1" ht="75.75" customHeight="1">
      <c r="A138" s="26"/>
      <c r="B138" s="27"/>
      <c r="C138" s="28"/>
      <c r="D138" s="29"/>
      <c r="E138" s="29"/>
      <c r="F138" s="29"/>
      <c r="G138" s="29"/>
      <c r="H138" s="29"/>
      <c r="I138" s="29"/>
      <c r="J138" s="29"/>
      <c r="K138" s="29"/>
      <c r="L138" s="28"/>
      <c r="M138" s="26"/>
      <c r="N138" s="36"/>
      <c r="O138" s="36"/>
      <c r="P138" s="26"/>
      <c r="Q138" s="26"/>
      <c r="R138" s="26"/>
      <c r="S138" s="30"/>
      <c r="T138" s="31"/>
    </row>
    <row r="139" spans="1:20" s="32" customFormat="1" ht="75.75" customHeight="1">
      <c r="A139" s="26"/>
      <c r="B139" s="27"/>
      <c r="C139" s="28"/>
      <c r="D139" s="29"/>
      <c r="E139" s="29"/>
      <c r="F139" s="29"/>
      <c r="G139" s="29"/>
      <c r="H139" s="29"/>
      <c r="I139" s="29"/>
      <c r="J139" s="29"/>
      <c r="K139" s="29"/>
      <c r="L139" s="28"/>
      <c r="M139" s="26"/>
      <c r="N139" s="36"/>
      <c r="O139" s="36"/>
      <c r="P139" s="26"/>
      <c r="Q139" s="26"/>
      <c r="R139" s="26"/>
      <c r="S139" s="30"/>
      <c r="T139" s="31"/>
    </row>
    <row r="140" spans="1:20" s="32" customFormat="1" ht="75.75" customHeight="1">
      <c r="A140" s="26"/>
      <c r="B140" s="27"/>
      <c r="C140" s="28"/>
      <c r="D140" s="33"/>
      <c r="E140" s="35"/>
      <c r="F140" s="35"/>
      <c r="G140" s="35"/>
      <c r="H140" s="34"/>
      <c r="I140" s="34"/>
      <c r="J140" s="34"/>
      <c r="K140" s="34"/>
      <c r="L140" s="33"/>
      <c r="M140" s="26"/>
      <c r="N140" s="36"/>
      <c r="O140" s="36"/>
      <c r="P140" s="26"/>
      <c r="Q140" s="26"/>
      <c r="R140" s="26"/>
      <c r="S140" s="30"/>
      <c r="T140" s="31"/>
    </row>
    <row r="141" spans="1:20" s="32" customFormat="1" ht="75.75" customHeight="1">
      <c r="A141" s="26"/>
      <c r="B141" s="27"/>
      <c r="C141" s="28"/>
      <c r="D141" s="29"/>
      <c r="E141" s="29"/>
      <c r="F141" s="29"/>
      <c r="G141" s="29"/>
      <c r="H141" s="29"/>
      <c r="I141" s="29"/>
      <c r="J141" s="29"/>
      <c r="K141" s="29"/>
      <c r="L141" s="28"/>
      <c r="M141" s="26"/>
      <c r="N141" s="36"/>
      <c r="O141" s="36"/>
      <c r="P141" s="26"/>
      <c r="Q141" s="26"/>
      <c r="R141" s="26"/>
      <c r="S141" s="30"/>
      <c r="T141" s="31"/>
    </row>
    <row r="142" spans="1:20" s="32" customFormat="1" ht="75.75" customHeight="1">
      <c r="A142" s="26"/>
      <c r="B142" s="27"/>
      <c r="C142" s="28"/>
      <c r="D142" s="29"/>
      <c r="E142" s="29"/>
      <c r="F142" s="29"/>
      <c r="G142" s="29"/>
      <c r="H142" s="29"/>
      <c r="I142" s="29"/>
      <c r="J142" s="29"/>
      <c r="K142" s="29"/>
      <c r="L142" s="28"/>
      <c r="M142" s="26"/>
      <c r="N142" s="36"/>
      <c r="O142" s="36"/>
      <c r="P142" s="26"/>
      <c r="Q142" s="26"/>
      <c r="R142" s="26"/>
      <c r="S142" s="30"/>
      <c r="T142" s="31"/>
    </row>
    <row r="143" spans="1:20" s="32" customFormat="1" ht="75.75" customHeight="1">
      <c r="A143" s="26"/>
      <c r="B143" s="27"/>
      <c r="C143" s="28"/>
      <c r="D143" s="29"/>
      <c r="E143" s="29"/>
      <c r="F143" s="29"/>
      <c r="G143" s="29"/>
      <c r="H143" s="29"/>
      <c r="I143" s="29"/>
      <c r="J143" s="29"/>
      <c r="K143" s="29"/>
      <c r="L143" s="28"/>
      <c r="M143" s="26"/>
      <c r="N143" s="36"/>
      <c r="O143" s="36"/>
      <c r="P143" s="26"/>
      <c r="Q143" s="26"/>
      <c r="R143" s="26"/>
      <c r="S143" s="30"/>
      <c r="T143" s="31"/>
    </row>
    <row r="144" spans="1:20" s="32" customFormat="1" ht="75.75" customHeight="1">
      <c r="A144" s="26"/>
      <c r="B144" s="27"/>
      <c r="C144" s="28"/>
      <c r="D144" s="29"/>
      <c r="E144" s="29"/>
      <c r="F144" s="29"/>
      <c r="G144" s="29"/>
      <c r="H144" s="29"/>
      <c r="I144" s="29"/>
      <c r="J144" s="29"/>
      <c r="K144" s="29"/>
      <c r="L144" s="28"/>
      <c r="M144" s="26"/>
      <c r="N144" s="36"/>
      <c r="O144" s="36"/>
      <c r="P144" s="26"/>
      <c r="Q144" s="26"/>
      <c r="R144" s="26"/>
      <c r="S144" s="30"/>
      <c r="T144" s="31"/>
    </row>
    <row r="145" spans="1:20" s="32" customFormat="1" ht="75.75" customHeight="1">
      <c r="A145" s="26"/>
      <c r="B145" s="27"/>
      <c r="C145" s="28"/>
      <c r="D145" s="29"/>
      <c r="E145" s="29"/>
      <c r="F145" s="29"/>
      <c r="G145" s="29"/>
      <c r="H145" s="29"/>
      <c r="I145" s="29"/>
      <c r="J145" s="29"/>
      <c r="K145" s="29"/>
      <c r="L145" s="28"/>
      <c r="M145" s="26"/>
      <c r="N145" s="36"/>
      <c r="O145" s="36"/>
      <c r="P145" s="36"/>
      <c r="Q145" s="36"/>
      <c r="R145" s="36"/>
      <c r="S145" s="30"/>
      <c r="T145" s="31"/>
    </row>
    <row r="146" spans="1:20" s="32" customFormat="1" ht="75.75" customHeight="1">
      <c r="A146" s="26"/>
      <c r="B146" s="27"/>
      <c r="C146" s="28"/>
      <c r="D146" s="29"/>
      <c r="E146" s="29"/>
      <c r="F146" s="29"/>
      <c r="G146" s="29"/>
      <c r="H146" s="29"/>
      <c r="I146" s="29"/>
      <c r="J146" s="29"/>
      <c r="K146" s="29"/>
      <c r="L146" s="28"/>
      <c r="M146" s="26"/>
      <c r="N146" s="36"/>
      <c r="O146" s="36"/>
      <c r="P146" s="36"/>
      <c r="Q146" s="36"/>
      <c r="R146" s="36"/>
      <c r="S146" s="30"/>
      <c r="T146" s="31"/>
    </row>
  </sheetData>
  <autoFilter ref="A3:T146" xr:uid="{00000000-0009-0000-0000-000001000000}"/>
  <mergeCells count="2">
    <mergeCell ref="I2:J2"/>
    <mergeCell ref="P2:R2"/>
  </mergeCells>
  <phoneticPr fontId="12" type="noConversion"/>
  <conditionalFormatting sqref="E1:E3">
    <cfRule type="duplicateValues" dxfId="0" priority="8"/>
  </conditionalFormatting>
  <dataValidations disablePrompts="1" count="2">
    <dataValidation type="list" allowBlank="1" showInputMessage="1" showErrorMessage="1" sqref="I143:I144" xr:uid="{00000000-0002-0000-0100-000000000000}">
      <formula1>OutputCode</formula1>
    </dataValidation>
    <dataValidation type="list" allowBlank="1" showInputMessage="1" showErrorMessage="1" sqref="J142:J144" xr:uid="{00000000-0002-0000-0100-000001000000}">
      <formula1>INDIRECT(J141)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5D189F64734AB04E8B99ED6BA72946A3" ma:contentTypeVersion="0" ma:contentTypeDescription="Create a new document." ma:contentTypeScope="" ma:versionID="29ee608c519b485e584d82a250dba25d">
  <xsd:schema xmlns:xsd="http://www.w3.org/2001/XMLSchema" xmlns:xs="http://www.w3.org/2001/XMLSchema" xmlns:p="http://schemas.microsoft.com/office/2006/metadata/properties" xmlns:ns1="http://schemas.microsoft.com/sharepoint/v3" xmlns:ns2="9253c88c-d550-4ff1-afdc-d5dc691f60b0" xmlns:ns3="87ccb435-9bbb-4fa5-b427-9b5c8d34e3d3" xmlns:ns4="fadb7d6d-ee1f-43e6-9e8e-04191afae7b3" targetNamespace="http://schemas.microsoft.com/office/2006/metadata/properties" ma:root="true" ma:fieldsID="06ae6d7a58967d567fe123e260a1e6fd" ns1:_="" ns2:_="" ns3:_="" ns4:_="">
    <xsd:import namespace="http://schemas.microsoft.com/sharepoint/v3"/>
    <xsd:import namespace="9253c88c-d550-4ff1-afdc-d5dc691f60b0"/>
    <xsd:import namespace="87ccb435-9bbb-4fa5-b427-9b5c8d34e3d3"/>
    <xsd:import namespace="fadb7d6d-ee1f-43e6-9e8e-04191afae7b3"/>
    <xsd:element name="properties">
      <xsd:complexType>
        <xsd:sequence>
          <xsd:element name="documentManagement">
            <xsd:complexType>
              <xsd:all>
                <xsd:element ref="ns2:TaxCatchAll" minOccurs="0"/>
                <xsd:element ref="ns3:TaxCatchAllLabel" minOccurs="0"/>
                <xsd:element ref="ns3:ka9b207035bc48f2a4f6a2bfed7195b7" minOccurs="0"/>
                <xsd:element ref="ns1:Name" minOccurs="0"/>
                <xsd:element ref="ns3:f3e7f0a218d8438586e2a8545792c0ef" minOccurs="0"/>
                <xsd:element ref="ns3:mb22360ee3e3407ca28e907eb3b7ca6b" minOccurs="0"/>
                <xsd:element ref="ns3:HNZOwner" minOccurs="0"/>
                <xsd:element ref="ns3:p7110e5651294189b89368865130750f" minOccurs="0"/>
                <xsd:element ref="ns3:p777f0da518742b188a1f7fd5ee91810" minOccurs="0"/>
                <xsd:element ref="ns3:HNZReviewDat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d5f81beb-a1eb-44f1-81bc-e402f2381557}" ma:internalName="TaxCatchAll" ma:showField="CatchAllData" ma:web="fadb7d6d-ee1f-43e6-9e8e-04191afae7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ccb435-9bbb-4fa5-b427-9b5c8d34e3d3" elementFormDefault="qualified">
    <xsd:import namespace="http://schemas.microsoft.com/office/2006/documentManagement/types"/>
    <xsd:import namespace="http://schemas.microsoft.com/office/infopath/2007/PartnerControls"/>
    <xsd:element name="TaxCatchAllLabel" ma:index="9" nillable="true" ma:displayName="Taxonomy Catch All Column1" ma:hidden="true" ma:list="{d5f81beb-a1eb-44f1-81bc-e402f2381557}"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displayName="Business Function_0" ma:hidden="true" ma:internalName="ka9b207035bc48f2a4f6a2bfed7195b7">
      <xsd:simpleType>
        <xsd:restriction base="dms:Note"/>
      </xsd:simpleType>
    </xsd:element>
    <xsd:element name="f3e7f0a218d8438586e2a8545792c0ef" ma:index="13" nillable="true" ma:displayName="Topic_0" ma:hidden="true" ma:internalName="f3e7f0a218d8438586e2a8545792c0ef">
      <xsd:simpleType>
        <xsd:restriction base="dms:Note"/>
      </xsd:simpleType>
    </xsd:element>
    <xsd:element name="mb22360ee3e3407ca28e907eb3b7ca6b" ma:index="15" nillable="true" ma:displayName="Status_0" ma:hidden="true" ma:internalName="mb22360ee3e3407ca28e907eb3b7ca6b">
      <xsd:simpleType>
        <xsd:restriction base="dms:Note"/>
      </xsd:simple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displayName="Region_0" ma:hidden="true" ma:internalName="p7110e5651294189b89368865130750f">
      <xsd:simpleType>
        <xsd:restriction base="dms:Note"/>
      </xsd:simpleType>
    </xsd:element>
    <xsd:element name="p777f0da518742b188a1f7fd5ee91810" ma:index="20" nillable="true" ma:displayName="Local Area_0" ma:hidden="true" ma:internalName="p777f0da518742b188a1f7fd5ee91810">
      <xsd:simpleType>
        <xsd:restriction base="dms:Note"/>
      </xsd:simple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db7d6d-ee1f-43e6-9e8e-04191afae7b3"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2</Value>
      <Value>6</Value>
    </TaxCatchAll>
    <mb22360ee3e3407ca28e907eb3b7ca6b xmlns="87ccb435-9bbb-4fa5-b427-9b5c8d34e3d3">Draft4dbd6f0d-7021-43d2-a391-03666245495e</mb22360ee3e3407ca28e907eb3b7ca6b>
    <HNZOwner xmlns="87ccb435-9bbb-4fa5-b427-9b5c8d34e3d3">
      <UserInfo>
        <DisplayName/>
        <AccountId xsi:nil="true"/>
        <AccountType/>
      </UserInfo>
    </HNZOwner>
    <ka9b207035bc48f2a4f6a2bfed7195b7 xmlns="87ccb435-9bbb-4fa5-b427-9b5c8d34e3d3">People and Communications6ec2d467-4317-424f-8292-32ea8428c1cc</ka9b207035bc48f2a4f6a2bfed7195b7>
    <HNZReviewDate xmlns="87ccb435-9bbb-4fa5-b427-9b5c8d34e3d3" xsi:nil="true"/>
    <f3e7f0a218d8438586e2a8545792c0ef xmlns="87ccb435-9bbb-4fa5-b427-9b5c8d34e3d3" xsi:nil="true"/>
    <p7110e5651294189b89368865130750f xmlns="87ccb435-9bbb-4fa5-b427-9b5c8d34e3d3" xsi:nil="true"/>
    <p777f0da518742b188a1f7fd5ee91810 xmlns="87ccb435-9bbb-4fa5-b427-9b5c8d34e3d3" xsi:nil="true"/>
    <_dlc_DocId xmlns="fadb7d6d-ee1f-43e6-9e8e-04191afae7b3">1000424-1908587106-2752</_dlc_DocId>
    <_dlc_DocIdUrl xmlns="fadb7d6d-ee1f-43e6-9e8e-04191afae7b3">
      <Url>https://hauoraaotearoa.sharepoint.com/sites/1000424/_layouts/15/DocIdRedir.aspx?ID=1000424-1908587106-2752</Url>
      <Description>1000424-1908587106-2752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ebf29b3f-1e51-457b-ae0c-362182e58074" ContentTypeId="0x010100D5C1E13D20A8554992C24F7EE470E023" PreviousValue="false" LastSyncTimeStamp="2024-05-28T23:29:02.243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6E049-46E1-44A1-B10F-56D3BF96721D}"/>
</file>

<file path=customXml/itemProps2.xml><?xml version="1.0" encoding="utf-8"?>
<ds:datastoreItem xmlns:ds="http://schemas.openxmlformats.org/officeDocument/2006/customXml" ds:itemID="{7FEFFAA5-B343-4F32-BA1E-753BCFED887C}"/>
</file>

<file path=customXml/itemProps3.xml><?xml version="1.0" encoding="utf-8"?>
<ds:datastoreItem xmlns:ds="http://schemas.openxmlformats.org/officeDocument/2006/customXml" ds:itemID="{C07DBB9E-F23E-4ED3-B18D-28DC0E414F1E}"/>
</file>

<file path=customXml/itemProps4.xml><?xml version="1.0" encoding="utf-8"?>
<ds:datastoreItem xmlns:ds="http://schemas.openxmlformats.org/officeDocument/2006/customXml" ds:itemID="{180BA157-60B3-460B-8416-2EADAF1A230E}"/>
</file>

<file path=customXml/itemProps5.xml><?xml version="1.0" encoding="utf-8"?>
<ds:datastoreItem xmlns:ds="http://schemas.openxmlformats.org/officeDocument/2006/customXml" ds:itemID="{4890F3CF-7549-41A5-88E3-6BCD41F9A9E4}"/>
</file>

<file path=docProps/app.xml><?xml version="1.0" encoding="utf-8"?>
<Properties xmlns="http://schemas.openxmlformats.org/officeDocument/2006/extended-properties" xmlns:vt="http://schemas.openxmlformats.org/officeDocument/2006/docPropsVTypes">
  <Application>Microsoft Excel Online</Application>
  <Manager/>
  <Company>Ministry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
  <cp:revision/>
  <dcterms:created xsi:type="dcterms:W3CDTF">2019-07-05T02:58:46Z</dcterms:created>
  <dcterms:modified xsi:type="dcterms:W3CDTF">2024-11-20T21:18:06Z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0x010100D5C1E13D20A8554992C24F7EE470E023005D189F64734AB04E8B99ED6BA72946A3</vt:lpwstr>
  </property>
  <property fmtid="{D5CDD505-2E9C-101B-9397-08002B2CF9AE}" pid="3" name="_dlc_DocIdItemGuid">
    <vt:lpwstr>ea44dc73-2048-4eb2-8b5e-c5d6b0fb8918</vt:lpwstr>
  </property>
  <property fmtid="{D5CDD505-2E9C-101B-9397-08002B2CF9AE}" pid="4" name="MediaServiceImageTags">
    <vt:lpwstr/>
  </property>
  <property fmtid="{D5CDD505-2E9C-101B-9397-08002B2CF9AE}" pid="5" name="BusinessFunction">
    <vt:lpwstr>6;#People and Communications|6ec2d467-4317-424f-8292-32ea8428c1cc</vt:lpwstr>
  </property>
  <property fmtid="{D5CDD505-2E9C-101B-9397-08002B2CF9AE}" pid="6" name="HNZStatus">
    <vt:lpwstr>2;#Draft|4dbd6f0d-7021-43d2-a391-03666245495e</vt:lpwstr>
  </property>
  <property fmtid="{D5CDD505-2E9C-101B-9397-08002B2CF9AE}" pid="7" name="HNZTopic">
    <vt:lpwstr/>
  </property>
  <property fmtid="{D5CDD505-2E9C-101B-9397-08002B2CF9AE}" pid="8" name="Notes0">
    <vt:lpwstr/>
  </property>
  <property fmtid="{D5CDD505-2E9C-101B-9397-08002B2CF9AE}" pid="9" name="CreatedByText">
    <vt:lpwstr>Liu Gong</vt:lpwstr>
  </property>
  <property fmtid="{D5CDD505-2E9C-101B-9397-08002B2CF9AE}" pid="10" name="ModifiedByText">
    <vt:lpwstr>Liu Gong</vt:lpwstr>
  </property>
  <property fmtid="{D5CDD505-2E9C-101B-9397-08002B2CF9AE}" pid="11" name="_ExtendedDescription">
    <vt:lpwstr/>
  </property>
  <property fmtid="{D5CDD505-2E9C-101B-9397-08002B2CF9AE}" pid="12" name="HNZLocalArea">
    <vt:lpwstr/>
  </property>
  <property fmtid="{D5CDD505-2E9C-101B-9397-08002B2CF9AE}" pid="13" name="HNZRegion">
    <vt:lpwstr/>
  </property>
  <property fmtid="{D5CDD505-2E9C-101B-9397-08002B2CF9AE}" pid="14" name="p777f0da518742b188a1f7fd5ee918100">
    <vt:lpwstr/>
  </property>
  <property fmtid="{D5CDD505-2E9C-101B-9397-08002B2CF9AE}" pid="15" name="ka9b207035bc48f2a4f6a2bfed7195b70">
    <vt:lpwstr>People and Communications|6ec2d467-4317-424f-8292-32ea8428c1cc</vt:lpwstr>
  </property>
  <property fmtid="{D5CDD505-2E9C-101B-9397-08002B2CF9AE}" pid="16" name="f3e7f0a218d8438586e2a8545792c0ef0">
    <vt:lpwstr/>
  </property>
  <property fmtid="{D5CDD505-2E9C-101B-9397-08002B2CF9AE}" pid="17" name="mb22360ee3e3407ca28e907eb3b7ca6b0">
    <vt:lpwstr>Draft|4dbd6f0d-7021-43d2-a391-03666245495e</vt:lpwstr>
  </property>
  <property fmtid="{D5CDD505-2E9C-101B-9397-08002B2CF9AE}" pid="18" name="p7110e5651294189b89368865130750f0">
    <vt:lpwstr/>
  </property>
</Properties>
</file>